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E8F02EB-F288-47AF-906E-038D9C36410C}" xr6:coauthVersionLast="47" xr6:coauthVersionMax="47" xr10:uidLastSave="{00000000-0000-0000-0000-000000000000}"/>
  <bookViews>
    <workbookView xWindow="-120" yWindow="-120" windowWidth="29040" windowHeight="15720" tabRatio="802" firstSheet="1" activeTab="2" xr2:uid="{00000000-000D-0000-FFFF-FFFF00000000}"/>
  </bookViews>
  <sheets>
    <sheet name="リスト(非表示)" sheetId="125" state="hidden" r:id="rId1"/>
    <sheet name="別添1(提出不要、要確認)" sheetId="13" r:id="rId2"/>
    <sheet name="様式１" sheetId="153" r:id="rId3"/>
    <sheet name="様式2" sheetId="93" r:id="rId4"/>
    <sheet name="様式３の１(同期機)" sheetId="7" r:id="rId5"/>
    <sheet name="様式３の２(誘導機)" sheetId="115" r:id="rId6"/>
    <sheet name="様式３の３(二次励磁機)" sheetId="116" r:id="rId7"/>
    <sheet name="様式３の４(逆変換装置)" sheetId="117" r:id="rId8"/>
    <sheet name="様式３の５(保護リレー)" sheetId="99" r:id="rId9"/>
    <sheet name="様式４の１(変圧器・線路)" sheetId="90" r:id="rId10"/>
    <sheet name="様式４の２(受電設備)" sheetId="100" r:id="rId11"/>
    <sheet name="様式４の２別紙１、２(高調波)" sheetId="17" r:id="rId12"/>
    <sheet name="様式４の３(給電情報)" sheetId="101" r:id="rId13"/>
    <sheet name="様式５の１" sheetId="123" r:id="rId14"/>
    <sheet name="様式５の２" sheetId="89" r:id="rId15"/>
    <sheet name="様式５の３" sheetId="88" r:id="rId16"/>
    <sheet name="様式５の４" sheetId="22" r:id="rId17"/>
    <sheet name="様式５の５" sheetId="152" r:id="rId18"/>
    <sheet name="様式５の５(蓄電池)" sheetId="151" r:id="rId19"/>
    <sheet name="様式５の６" sheetId="84" r:id="rId20"/>
    <sheet name="様式５の７" sheetId="83" r:id="rId21"/>
    <sheet name="様式５の８" sheetId="82" r:id="rId22"/>
    <sheet name="様式５の９" sheetId="28" r:id="rId23"/>
    <sheet name="様式５の10" sheetId="81" r:id="rId24"/>
    <sheet name="様式５の11" sheetId="27" r:id="rId25"/>
    <sheet name="様式５の12" sheetId="80" r:id="rId26"/>
    <sheet name="様式５の13,13別紙1" sheetId="33" r:id="rId27"/>
    <sheet name="様式５の14" sheetId="105" r:id="rId28"/>
    <sheet name="様式５の15" sheetId="106" r:id="rId29"/>
    <sheet name="様式５の16" sheetId="103" r:id="rId30"/>
    <sheet name="様式５の17" sheetId="35" r:id="rId31"/>
    <sheet name="様式５の18" sheetId="79" r:id="rId32"/>
  </sheets>
  <definedNames>
    <definedName name="a">#REF!</definedName>
    <definedName name="aa">#REF!</definedName>
    <definedName name="aaaaa">#REF!</definedName>
    <definedName name="_xlnm.Print_Area" localSheetId="1">'別添1(提出不要、要確認)'!$A$1:$BO$34</definedName>
    <definedName name="_xlnm.Print_Area" localSheetId="2">様式１!$A$1:$Q$52</definedName>
    <definedName name="_xlnm.Print_Area" localSheetId="3">様式2!$A$1:$BO$72</definedName>
    <definedName name="_xlnm.Print_Area" localSheetId="4">'様式３の１(同期機)'!$A$1:$BO$132</definedName>
    <definedName name="_xlnm.Print_Area" localSheetId="5">'様式３の２(誘導機)'!$A$1:$BO$66</definedName>
    <definedName name="_xlnm.Print_Area" localSheetId="6">'様式３の３(二次励磁機)'!$A$1:$BO$66</definedName>
    <definedName name="_xlnm.Print_Area" localSheetId="7">'様式３の４(逆変換装置)'!$A$1:$BO$66</definedName>
    <definedName name="_xlnm.Print_Area" localSheetId="8">'様式３の５(保護リレー)'!$A$1:$BO$62</definedName>
    <definedName name="_xlnm.Print_Area" localSheetId="9">'様式４の１(変圧器・線路)'!$A$1:$BO$66</definedName>
    <definedName name="_xlnm.Print_Area" localSheetId="10">'様式４の２(受電設備)'!$A$1:$BO$66</definedName>
    <definedName name="_xlnm.Print_Area" localSheetId="11">'様式４の２別紙１、２(高調波)'!$A$1:$CU$90</definedName>
    <definedName name="_xlnm.Print_Area" localSheetId="12">'様式４の３(給電情報)'!$A$1:$BO$66</definedName>
    <definedName name="_xlnm.Print_Area" localSheetId="13">様式５の１!$A$1:$CU$45</definedName>
    <definedName name="_xlnm.Print_Area" localSheetId="23">様式５の10!$A$1:$CU$45</definedName>
    <definedName name="_xlnm.Print_Area" localSheetId="24">様式５の11!$A$1:$CU$45</definedName>
    <definedName name="_xlnm.Print_Area" localSheetId="25">様式５の12!$A$1:$CU$45</definedName>
    <definedName name="_xlnm.Print_Area" localSheetId="26">'様式５の13,13別紙1'!$A$1:$CU$90</definedName>
    <definedName name="_xlnm.Print_Area" localSheetId="27">様式５の14!$A$1:$CU$45</definedName>
    <definedName name="_xlnm.Print_Area" localSheetId="28">様式５の15!$A$1:$CU$45</definedName>
    <definedName name="_xlnm.Print_Area" localSheetId="29">様式５の16!$A$1:$CU$45</definedName>
    <definedName name="_xlnm.Print_Area" localSheetId="30">様式５の17!$A$1:$CU$45</definedName>
    <definedName name="_xlnm.Print_Area" localSheetId="31">様式５の18!$A$1:$CU$45</definedName>
    <definedName name="_xlnm.Print_Area" localSheetId="14">様式５の２!$A$1:$CU$45</definedName>
    <definedName name="_xlnm.Print_Area" localSheetId="15">様式５の３!$A$1:$CU$45</definedName>
    <definedName name="_xlnm.Print_Area" localSheetId="16">様式５の４!$A$1:$CU$45</definedName>
    <definedName name="_xlnm.Print_Area" localSheetId="17">様式５の５!$A$1:$CG$45</definedName>
    <definedName name="_xlnm.Print_Area" localSheetId="18">'様式５の５(蓄電池)'!$A$1:$CG$45</definedName>
    <definedName name="_xlnm.Print_Area" localSheetId="19">様式５の６!$A$1:$CU$45</definedName>
    <definedName name="_xlnm.Print_Area" localSheetId="20">様式５の７!$A$1:$CU$45</definedName>
    <definedName name="_xlnm.Print_Area" localSheetId="21">様式５の８!$A$1:$CU$45</definedName>
    <definedName name="_xlnm.Print_Area" localSheetId="22">様式５の９!$A$1:$CU$45</definedName>
    <definedName name="TR一覧">#REF!</definedName>
    <definedName name="TR結線一覧">#REF!</definedName>
    <definedName name="TR容量一覧">#REF!</definedName>
    <definedName name="あ">#REF!</definedName>
    <definedName name="一次側電圧一覧">#REF!</definedName>
    <definedName name="回路分類一覧">#REF!</definedName>
    <definedName name="受電接続負荷種別">#REF!</definedName>
    <definedName name="需要家受電電圧">#REF!</definedName>
    <definedName name="需要家受電方式">#REF!</definedName>
    <definedName name="設備種類">#REF!</definedName>
    <definedName name="電力会社">#REF!</definedName>
    <definedName name="二次側電圧一覧">#REF!</definedName>
    <definedName name="入力TR一覧">#REF!</definedName>
    <definedName name="負荷種別">#REF!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N12" i="152" l="1"/>
  <c r="CO12" i="152"/>
  <c r="CP12" i="152"/>
  <c r="CN13" i="152"/>
  <c r="CO13" i="152"/>
  <c r="CP13" i="152"/>
  <c r="CN14" i="152"/>
  <c r="CO14" i="152"/>
  <c r="CP14" i="152"/>
  <c r="CN15" i="152"/>
  <c r="CO15" i="152"/>
  <c r="CP15" i="152"/>
  <c r="CN16" i="152"/>
  <c r="CO16" i="152"/>
  <c r="CP16" i="152"/>
  <c r="CN17" i="152"/>
  <c r="CO17" i="152"/>
  <c r="CP17" i="152"/>
  <c r="CN18" i="152"/>
  <c r="CO18" i="152"/>
  <c r="CP18" i="152"/>
  <c r="CN19" i="152"/>
  <c r="CO19" i="152"/>
  <c r="CP19" i="152"/>
  <c r="CN20" i="152"/>
  <c r="CO20" i="152"/>
  <c r="CP20" i="152"/>
  <c r="CN21" i="152"/>
  <c r="CO21" i="152"/>
  <c r="CP21" i="152"/>
  <c r="CN22" i="152"/>
  <c r="CO22" i="152"/>
  <c r="CP22" i="152"/>
  <c r="CN23" i="152"/>
  <c r="CO23" i="152"/>
  <c r="CP23" i="152"/>
  <c r="CN24" i="152"/>
  <c r="CO24" i="152"/>
  <c r="CP24" i="152"/>
  <c r="CN25" i="152"/>
  <c r="CO25" i="152"/>
  <c r="CP25" i="152"/>
  <c r="CN26" i="152"/>
  <c r="CO26" i="152"/>
  <c r="CP26" i="152"/>
  <c r="CN27" i="152"/>
  <c r="CO27" i="152"/>
  <c r="CP27" i="152"/>
  <c r="CN28" i="152"/>
  <c r="CO28" i="152"/>
  <c r="CP28" i="152"/>
  <c r="CN29" i="152"/>
  <c r="CO29" i="152"/>
  <c r="CP29" i="152"/>
  <c r="CN30" i="152"/>
  <c r="CO30" i="152"/>
  <c r="CP30" i="152"/>
  <c r="CN31" i="152"/>
  <c r="CO31" i="152"/>
  <c r="CP31" i="152"/>
  <c r="CN32" i="152"/>
  <c r="CO32" i="152"/>
  <c r="CP32" i="152"/>
  <c r="CN33" i="152"/>
  <c r="CO33" i="152"/>
  <c r="CP33" i="152"/>
  <c r="CN34" i="152"/>
  <c r="CO34" i="152"/>
  <c r="CP34" i="152"/>
  <c r="CP11" i="152"/>
  <c r="CO11" i="152"/>
  <c r="CN11" i="152"/>
  <c r="CM12" i="152"/>
  <c r="CM13" i="152"/>
  <c r="CM14" i="152"/>
  <c r="CM15" i="152"/>
  <c r="CM16" i="152"/>
  <c r="CM17" i="152"/>
  <c r="CM18" i="152"/>
  <c r="CM19" i="152"/>
  <c r="CM20" i="152"/>
  <c r="CM21" i="152"/>
  <c r="CM22" i="152"/>
  <c r="CM23" i="152"/>
  <c r="CM24" i="152"/>
  <c r="CM25" i="152"/>
  <c r="CM26" i="152"/>
  <c r="CM27" i="152"/>
  <c r="CM28" i="152"/>
  <c r="CM29" i="152"/>
  <c r="CM30" i="152"/>
  <c r="CM31" i="152"/>
  <c r="CM32" i="152"/>
  <c r="CM33" i="152"/>
  <c r="CM34" i="152"/>
  <c r="CM11" i="152"/>
  <c r="CN2410" i="151" l="1"/>
  <c r="CM2410" i="151"/>
  <c r="CN2409" i="151"/>
  <c r="CM2409" i="151"/>
  <c r="CN2408" i="151"/>
  <c r="CM2408" i="151"/>
  <c r="CN2407" i="151"/>
  <c r="CM2407" i="151"/>
  <c r="CN2406" i="151"/>
  <c r="CM2406" i="151"/>
  <c r="CN2405" i="151"/>
  <c r="CM2405" i="151"/>
  <c r="CN2404" i="151"/>
  <c r="CM2404" i="151"/>
  <c r="CN2403" i="151"/>
  <c r="CM2403" i="151"/>
  <c r="CN2402" i="151"/>
  <c r="CM2402" i="151"/>
  <c r="CN2401" i="151"/>
  <c r="CM2401" i="151"/>
  <c r="CN2400" i="151"/>
  <c r="CM2400" i="151"/>
  <c r="CN2399" i="151"/>
  <c r="CM2399" i="151"/>
  <c r="CN2398" i="151"/>
  <c r="CM2398" i="151"/>
  <c r="CN2397" i="151"/>
  <c r="CM2397" i="151"/>
  <c r="CN2396" i="151"/>
  <c r="CM2396" i="151"/>
  <c r="CN2395" i="151"/>
  <c r="CM2395" i="151"/>
  <c r="CN2394" i="151"/>
  <c r="CM2394" i="151"/>
  <c r="CN2393" i="151"/>
  <c r="CM2393" i="151"/>
  <c r="CN2392" i="151"/>
  <c r="CM2392" i="151"/>
  <c r="CN2391" i="151"/>
  <c r="CM2391" i="151"/>
  <c r="CN2390" i="151"/>
  <c r="CM2390" i="151"/>
  <c r="CN2389" i="151"/>
  <c r="CM2389" i="151"/>
  <c r="CN2388" i="151"/>
  <c r="CM2388" i="151"/>
  <c r="CN2387" i="151"/>
  <c r="CM2387" i="151"/>
  <c r="CN2386" i="151"/>
  <c r="CM2386" i="151"/>
  <c r="CN2385" i="151"/>
  <c r="CM2385" i="151"/>
  <c r="CN2384" i="151"/>
  <c r="CM2384" i="151"/>
  <c r="CN2383" i="151"/>
  <c r="CM2383" i="151"/>
  <c r="CN2382" i="151"/>
  <c r="CM2382" i="151"/>
  <c r="CN2381" i="151"/>
  <c r="CM2381" i="151"/>
  <c r="CN2380" i="151"/>
  <c r="CM2380" i="151"/>
  <c r="CN2379" i="151"/>
  <c r="CM2379" i="151"/>
  <c r="CN2378" i="151"/>
  <c r="CM2378" i="151"/>
  <c r="CN2377" i="151"/>
  <c r="CM2377" i="151"/>
  <c r="CN2376" i="151"/>
  <c r="CM2376" i="151"/>
  <c r="CN2375" i="151"/>
  <c r="CM2375" i="151"/>
  <c r="CN2374" i="151"/>
  <c r="CM2374" i="151"/>
  <c r="CN2373" i="151"/>
  <c r="CM2373" i="151"/>
  <c r="CN2372" i="151"/>
  <c r="CM2372" i="151"/>
  <c r="CN2371" i="151"/>
  <c r="CM2371" i="151"/>
  <c r="CN2370" i="151"/>
  <c r="CM2370" i="151"/>
  <c r="CN2369" i="151"/>
  <c r="CM2369" i="151"/>
  <c r="CN2368" i="151"/>
  <c r="CM2368" i="151"/>
  <c r="CN2367" i="151"/>
  <c r="CM2367" i="151"/>
  <c r="CN2366" i="151"/>
  <c r="CM2366" i="151"/>
  <c r="CN2365" i="151"/>
  <c r="CM2365" i="151"/>
  <c r="CN2364" i="151"/>
  <c r="CM2364" i="151"/>
  <c r="CN2363" i="151"/>
  <c r="CM2363" i="151"/>
  <c r="CN2362" i="151"/>
  <c r="CM2362" i="151"/>
  <c r="CN2361" i="151"/>
  <c r="CM2361" i="151"/>
  <c r="CN2360" i="151"/>
  <c r="CM2360" i="151"/>
  <c r="CN2359" i="151"/>
  <c r="CM2359" i="151"/>
  <c r="CN2358" i="151"/>
  <c r="CM2358" i="151"/>
  <c r="CN2357" i="151"/>
  <c r="CM2357" i="151"/>
  <c r="CN2356" i="151"/>
  <c r="CM2356" i="151"/>
  <c r="CN2355" i="151"/>
  <c r="CM2355" i="151"/>
  <c r="CN2354" i="151"/>
  <c r="CM2354" i="151"/>
  <c r="CN2353" i="151"/>
  <c r="CM2353" i="151"/>
  <c r="CN2352" i="151"/>
  <c r="CM2352" i="151"/>
  <c r="CN2351" i="151"/>
  <c r="CM2351" i="151"/>
  <c r="CN2350" i="151"/>
  <c r="CM2350" i="151"/>
  <c r="CN2349" i="151"/>
  <c r="CM2349" i="151"/>
  <c r="CN2348" i="151"/>
  <c r="CM2348" i="151"/>
  <c r="CN2347" i="151"/>
  <c r="CM2347" i="151"/>
  <c r="CN2346" i="151"/>
  <c r="CM2346" i="151"/>
  <c r="CN2345" i="151"/>
  <c r="CM2345" i="151"/>
  <c r="CN2344" i="151"/>
  <c r="CM2344" i="151"/>
  <c r="CN2343" i="151"/>
  <c r="CM2343" i="151"/>
  <c r="CN2342" i="151"/>
  <c r="CM2342" i="151"/>
  <c r="CN2341" i="151"/>
  <c r="CM2341" i="151"/>
  <c r="CN2340" i="151"/>
  <c r="CM2340" i="151"/>
  <c r="CN2339" i="151"/>
  <c r="CM2339" i="151"/>
  <c r="CN2338" i="151"/>
  <c r="CM2338" i="151"/>
  <c r="CN2337" i="151"/>
  <c r="CM2337" i="151"/>
  <c r="CN2336" i="151"/>
  <c r="CM2336" i="151"/>
  <c r="CN2335" i="151"/>
  <c r="CM2335" i="151"/>
  <c r="CN2334" i="151"/>
  <c r="CM2334" i="151"/>
  <c r="CN2333" i="151"/>
  <c r="CM2333" i="151"/>
  <c r="CN2332" i="151"/>
  <c r="CM2332" i="151"/>
  <c r="CN2331" i="151"/>
  <c r="CM2331" i="151"/>
  <c r="CN2330" i="151"/>
  <c r="CM2330" i="151"/>
  <c r="CN2329" i="151"/>
  <c r="CM2329" i="151"/>
  <c r="CN2328" i="151"/>
  <c r="CM2328" i="151"/>
  <c r="CN2327" i="151"/>
  <c r="CM2327" i="151"/>
  <c r="CN2326" i="151"/>
  <c r="CM2326" i="151"/>
  <c r="CN2325" i="151"/>
  <c r="CM2325" i="151"/>
  <c r="CN2324" i="151"/>
  <c r="CM2324" i="151"/>
  <c r="CN2323" i="151"/>
  <c r="CM2323" i="151"/>
  <c r="CN2322" i="151"/>
  <c r="CM2322" i="151"/>
  <c r="CN2321" i="151"/>
  <c r="CM2321" i="151"/>
  <c r="CN2320" i="151"/>
  <c r="CM2320" i="151"/>
  <c r="CN2319" i="151"/>
  <c r="CM2319" i="151"/>
  <c r="CN2318" i="151"/>
  <c r="CM2318" i="151"/>
  <c r="CN2317" i="151"/>
  <c r="CM2317" i="151"/>
  <c r="CN2316" i="151"/>
  <c r="CM2316" i="151"/>
  <c r="CN2315" i="151"/>
  <c r="CM2315" i="151"/>
  <c r="CN2314" i="151"/>
  <c r="CM2314" i="151"/>
  <c r="CN2313" i="151"/>
  <c r="CM2313" i="151"/>
  <c r="CN2312" i="151"/>
  <c r="CM2312" i="151"/>
  <c r="CN2311" i="151"/>
  <c r="CM2311" i="151"/>
  <c r="CN2310" i="151"/>
  <c r="CM2310" i="151"/>
  <c r="CN2309" i="151"/>
  <c r="CM2309" i="151"/>
  <c r="CN2308" i="151"/>
  <c r="CM2308" i="151"/>
  <c r="CN2307" i="151"/>
  <c r="CM2307" i="151"/>
  <c r="CN2306" i="151"/>
  <c r="CM2306" i="151"/>
  <c r="CN2305" i="151"/>
  <c r="CM2305" i="151"/>
  <c r="CN2304" i="151"/>
  <c r="CM2304" i="151"/>
  <c r="CN2303" i="151"/>
  <c r="CM2303" i="151"/>
  <c r="CN2302" i="151"/>
  <c r="CM2302" i="151"/>
  <c r="CN2301" i="151"/>
  <c r="CM2301" i="151"/>
  <c r="CN2300" i="151"/>
  <c r="CM2300" i="151"/>
  <c r="CN2299" i="151"/>
  <c r="CM2299" i="151"/>
  <c r="CN2298" i="151"/>
  <c r="CM2298" i="151"/>
  <c r="CN2297" i="151"/>
  <c r="CM2297" i="151"/>
  <c r="CN2296" i="151"/>
  <c r="CM2296" i="151"/>
  <c r="CN2295" i="151"/>
  <c r="CM2295" i="151"/>
  <c r="CN2294" i="151"/>
  <c r="CM2294" i="151"/>
  <c r="CN2293" i="151"/>
  <c r="CM2293" i="151"/>
  <c r="CN2292" i="151"/>
  <c r="CM2292" i="151"/>
  <c r="CN2291" i="151"/>
  <c r="CM2291" i="151"/>
  <c r="CN2290" i="151"/>
  <c r="CM2290" i="151"/>
  <c r="CN2289" i="151"/>
  <c r="CM2289" i="151"/>
  <c r="CN2288" i="151"/>
  <c r="CM2288" i="151"/>
  <c r="CN2287" i="151"/>
  <c r="CM2287" i="151"/>
  <c r="CN2286" i="151"/>
  <c r="CM2286" i="151"/>
  <c r="CN2285" i="151"/>
  <c r="CM2285" i="151"/>
  <c r="CN2284" i="151"/>
  <c r="CM2284" i="151"/>
  <c r="CN2283" i="151"/>
  <c r="CM2283" i="151"/>
  <c r="CN2282" i="151"/>
  <c r="CM2282" i="151"/>
  <c r="CN2281" i="151"/>
  <c r="CM2281" i="151"/>
  <c r="CN2280" i="151"/>
  <c r="CM2280" i="151"/>
  <c r="CN2279" i="151"/>
  <c r="CM2279" i="151"/>
  <c r="CN2278" i="151"/>
  <c r="CM2278" i="151"/>
  <c r="CN2277" i="151"/>
  <c r="CM2277" i="151"/>
  <c r="CN2276" i="151"/>
  <c r="CM2276" i="151"/>
  <c r="CN2275" i="151"/>
  <c r="CM2275" i="151"/>
  <c r="CN2274" i="151"/>
  <c r="CM2274" i="151"/>
  <c r="CN2273" i="151"/>
  <c r="CM2273" i="151"/>
  <c r="CN2272" i="151"/>
  <c r="CM2272" i="151"/>
  <c r="CN2271" i="151"/>
  <c r="CM2271" i="151"/>
  <c r="CN2270" i="151"/>
  <c r="CM2270" i="151"/>
  <c r="CN2269" i="151"/>
  <c r="CM2269" i="151"/>
  <c r="CN2268" i="151"/>
  <c r="CM2268" i="151"/>
  <c r="CN2267" i="151"/>
  <c r="CM2267" i="151"/>
  <c r="CN2266" i="151"/>
  <c r="CM2266" i="151"/>
  <c r="CN2265" i="151"/>
  <c r="CM2265" i="151"/>
  <c r="CN2264" i="151"/>
  <c r="CM2264" i="151"/>
  <c r="CN2263" i="151"/>
  <c r="CM2263" i="151"/>
  <c r="CN2262" i="151"/>
  <c r="CM2262" i="151"/>
  <c r="CN2261" i="151"/>
  <c r="CM2261" i="151"/>
  <c r="CN2260" i="151"/>
  <c r="CM2260" i="151"/>
  <c r="CN2259" i="151"/>
  <c r="CM2259" i="151"/>
  <c r="CN2258" i="151"/>
  <c r="CM2258" i="151"/>
  <c r="CN2257" i="151"/>
  <c r="CM2257" i="151"/>
  <c r="CN2256" i="151"/>
  <c r="CM2256" i="151"/>
  <c r="CN2255" i="151"/>
  <c r="CM2255" i="151"/>
  <c r="CN2254" i="151"/>
  <c r="CM2254" i="151"/>
  <c r="CN2253" i="151"/>
  <c r="CM2253" i="151"/>
  <c r="CN2252" i="151"/>
  <c r="CM2252" i="151"/>
  <c r="CN2251" i="151"/>
  <c r="CM2251" i="151"/>
  <c r="CN2250" i="151"/>
  <c r="CM2250" i="151"/>
  <c r="CN2249" i="151"/>
  <c r="CM2249" i="151"/>
  <c r="CN2248" i="151"/>
  <c r="CM2248" i="151"/>
  <c r="CN2247" i="151"/>
  <c r="CM2247" i="151"/>
  <c r="CN2246" i="151"/>
  <c r="CM2246" i="151"/>
  <c r="CN2245" i="151"/>
  <c r="CM2245" i="151"/>
  <c r="CN2244" i="151"/>
  <c r="CM2244" i="151"/>
  <c r="CN2243" i="151"/>
  <c r="CM2243" i="151"/>
  <c r="CN2242" i="151"/>
  <c r="CM2242" i="151"/>
  <c r="CN2241" i="151"/>
  <c r="CM2241" i="151"/>
  <c r="CN2240" i="151"/>
  <c r="CM2240" i="151"/>
  <c r="CN2239" i="151"/>
  <c r="CM2239" i="151"/>
  <c r="CN2238" i="151"/>
  <c r="CM2238" i="151"/>
  <c r="CN2237" i="151"/>
  <c r="CM2237" i="151"/>
  <c r="CN2236" i="151"/>
  <c r="CM2236" i="151"/>
  <c r="CN2235" i="151"/>
  <c r="CM2235" i="151"/>
  <c r="CN2234" i="151"/>
  <c r="CM2234" i="151"/>
  <c r="CN2233" i="151"/>
  <c r="CM2233" i="151"/>
  <c r="CN2232" i="151"/>
  <c r="CM2232" i="151"/>
  <c r="CN2231" i="151"/>
  <c r="CM2231" i="151"/>
  <c r="CN2230" i="151"/>
  <c r="CM2230" i="151"/>
  <c r="CN2229" i="151"/>
  <c r="CM2229" i="151"/>
  <c r="CN2228" i="151"/>
  <c r="CM2228" i="151"/>
  <c r="CN2227" i="151"/>
  <c r="CM2227" i="151"/>
  <c r="CN2226" i="151"/>
  <c r="CM2226" i="151"/>
  <c r="CN2225" i="151"/>
  <c r="CM2225" i="151"/>
  <c r="CN2224" i="151"/>
  <c r="CM2224" i="151"/>
  <c r="CN2223" i="151"/>
  <c r="CM2223" i="151"/>
  <c r="CN2222" i="151"/>
  <c r="CM2222" i="151"/>
  <c r="CN2221" i="151"/>
  <c r="CM2221" i="151"/>
  <c r="CN2220" i="151"/>
  <c r="CM2220" i="151"/>
  <c r="CN2219" i="151"/>
  <c r="CM2219" i="151"/>
  <c r="CN2218" i="151"/>
  <c r="CM2218" i="151"/>
  <c r="CN2217" i="151"/>
  <c r="CM2217" i="151"/>
  <c r="CN2216" i="151"/>
  <c r="CM2216" i="151"/>
  <c r="CN2215" i="151"/>
  <c r="CM2215" i="151"/>
  <c r="CN2214" i="151"/>
  <c r="CM2214" i="151"/>
  <c r="CN2213" i="151"/>
  <c r="CM2213" i="151"/>
  <c r="CN2212" i="151"/>
  <c r="CM2212" i="151"/>
  <c r="CN2211" i="151"/>
  <c r="CM2211" i="151"/>
  <c r="CN2210" i="151"/>
  <c r="CM2210" i="151"/>
  <c r="CN2209" i="151"/>
  <c r="CM2209" i="151"/>
  <c r="CN2208" i="151"/>
  <c r="CM2208" i="151"/>
  <c r="CN2207" i="151"/>
  <c r="CM2207" i="151"/>
  <c r="CN2206" i="151"/>
  <c r="CM2206" i="151"/>
  <c r="CN2205" i="151"/>
  <c r="CM2205" i="151"/>
  <c r="CN2204" i="151"/>
  <c r="CM2204" i="151"/>
  <c r="CN2203" i="151"/>
  <c r="CM2203" i="151"/>
  <c r="CN2202" i="151"/>
  <c r="CM2202" i="151"/>
  <c r="CN2201" i="151"/>
  <c r="CM2201" i="151"/>
  <c r="CN2200" i="151"/>
  <c r="CM2200" i="151"/>
  <c r="CN2199" i="151"/>
  <c r="CM2199" i="151"/>
  <c r="CN2198" i="151"/>
  <c r="CM2198" i="151"/>
  <c r="CN2197" i="151"/>
  <c r="CM2197" i="151"/>
  <c r="CN2196" i="151"/>
  <c r="CM2196" i="151"/>
  <c r="CN2195" i="151"/>
  <c r="CM2195" i="151"/>
  <c r="CN2194" i="151"/>
  <c r="CM2194" i="151"/>
  <c r="CN2193" i="151"/>
  <c r="CM2193" i="151"/>
  <c r="CN2192" i="151"/>
  <c r="CM2192" i="151"/>
  <c r="CN2191" i="151"/>
  <c r="CM2191" i="151"/>
  <c r="CN2190" i="151"/>
  <c r="CM2190" i="151"/>
  <c r="CN2189" i="151"/>
  <c r="CM2189" i="151"/>
  <c r="CN2188" i="151"/>
  <c r="CM2188" i="151"/>
  <c r="CN2187" i="151"/>
  <c r="CM2187" i="151"/>
  <c r="CN2186" i="151"/>
  <c r="CM2186" i="151"/>
  <c r="CN2185" i="151"/>
  <c r="CM2185" i="151"/>
  <c r="CN2184" i="151"/>
  <c r="CM2184" i="151"/>
  <c r="CN2183" i="151"/>
  <c r="CM2183" i="151"/>
  <c r="CN2182" i="151"/>
  <c r="CM2182" i="151"/>
  <c r="CN2181" i="151"/>
  <c r="CM2181" i="151"/>
  <c r="CN2180" i="151"/>
  <c r="CM2180" i="151"/>
  <c r="CN2179" i="151"/>
  <c r="CM2179" i="151"/>
  <c r="CN2178" i="151"/>
  <c r="CM2178" i="151"/>
  <c r="CN2177" i="151"/>
  <c r="CM2177" i="151"/>
  <c r="CN2176" i="151"/>
  <c r="CM2176" i="151"/>
  <c r="CN2175" i="151"/>
  <c r="CM2175" i="151"/>
  <c r="CN2174" i="151"/>
  <c r="CM2174" i="151"/>
  <c r="CN2173" i="151"/>
  <c r="CM2173" i="151"/>
  <c r="CN2172" i="151"/>
  <c r="CM2172" i="151"/>
  <c r="CN2171" i="151"/>
  <c r="CM2171" i="151"/>
  <c r="CN2170" i="151"/>
  <c r="CM2170" i="151"/>
  <c r="CN2169" i="151"/>
  <c r="CM2169" i="151"/>
  <c r="CN2168" i="151"/>
  <c r="CM2168" i="151"/>
  <c r="CN2167" i="151"/>
  <c r="CM2167" i="151"/>
  <c r="CN2166" i="151"/>
  <c r="CM2166" i="151"/>
  <c r="CN2165" i="151"/>
  <c r="CM2165" i="151"/>
  <c r="CN2164" i="151"/>
  <c r="CM2164" i="151"/>
  <c r="CN2163" i="151"/>
  <c r="CM2163" i="151"/>
  <c r="CN2162" i="151"/>
  <c r="CM2162" i="151"/>
  <c r="CN2161" i="151"/>
  <c r="CM2161" i="151"/>
  <c r="CN2160" i="151"/>
  <c r="CM2160" i="151"/>
  <c r="CN2159" i="151"/>
  <c r="CM2159" i="151"/>
  <c r="CN2158" i="151"/>
  <c r="CM2158" i="151"/>
  <c r="CN2157" i="151"/>
  <c r="CM2157" i="151"/>
  <c r="CN2156" i="151"/>
  <c r="CM2156" i="151"/>
  <c r="CN2155" i="151"/>
  <c r="CM2155" i="151"/>
  <c r="CN2154" i="151"/>
  <c r="CM2154" i="151"/>
  <c r="CN2153" i="151"/>
  <c r="CM2153" i="151"/>
  <c r="CN2152" i="151"/>
  <c r="CM2152" i="151"/>
  <c r="CN2151" i="151"/>
  <c r="CM2151" i="151"/>
  <c r="CN2150" i="151"/>
  <c r="CM2150" i="151"/>
  <c r="CN2149" i="151"/>
  <c r="CM2149" i="151"/>
  <c r="CN2148" i="151"/>
  <c r="CM2148" i="151"/>
  <c r="CN2147" i="151"/>
  <c r="CM2147" i="151"/>
  <c r="CN2146" i="151"/>
  <c r="CM2146" i="151"/>
  <c r="CN2145" i="151"/>
  <c r="CM2145" i="151"/>
  <c r="CN2144" i="151"/>
  <c r="CM2144" i="151"/>
  <c r="CN2143" i="151"/>
  <c r="CM2143" i="151"/>
  <c r="CN2142" i="151"/>
  <c r="CM2142" i="151"/>
  <c r="CN2141" i="151"/>
  <c r="CM2141" i="151"/>
  <c r="CN2140" i="151"/>
  <c r="CM2140" i="151"/>
  <c r="CN2139" i="151"/>
  <c r="CM2139" i="151"/>
  <c r="CN2138" i="151"/>
  <c r="CM2138" i="151"/>
  <c r="CN2137" i="151"/>
  <c r="CM2137" i="151"/>
  <c r="CN2136" i="151"/>
  <c r="CM2136" i="151"/>
  <c r="CN2135" i="151"/>
  <c r="CM2135" i="151"/>
  <c r="CN2134" i="151"/>
  <c r="CM2134" i="151"/>
  <c r="CN2133" i="151"/>
  <c r="CM2133" i="151"/>
  <c r="CN2132" i="151"/>
  <c r="CM2132" i="151"/>
  <c r="CN2131" i="151"/>
  <c r="CM2131" i="151"/>
  <c r="CN2130" i="151"/>
  <c r="CM2130" i="151"/>
  <c r="CN2129" i="151"/>
  <c r="CM2129" i="151"/>
  <c r="CN2128" i="151"/>
  <c r="CM2128" i="151"/>
  <c r="CN2127" i="151"/>
  <c r="CM2127" i="151"/>
  <c r="CN2126" i="151"/>
  <c r="CM2126" i="151"/>
  <c r="CN2125" i="151"/>
  <c r="CM2125" i="151"/>
  <c r="CN2124" i="151"/>
  <c r="CM2124" i="151"/>
  <c r="CN2123" i="151"/>
  <c r="CM2123" i="151"/>
  <c r="CN2122" i="151"/>
  <c r="CM2122" i="151"/>
  <c r="CN2121" i="151"/>
  <c r="CM2121" i="151"/>
  <c r="CN2120" i="151"/>
  <c r="CM2120" i="151"/>
  <c r="CN2119" i="151"/>
  <c r="CM2119" i="151"/>
  <c r="CN2118" i="151"/>
  <c r="CM2118" i="151"/>
  <c r="CN2117" i="151"/>
  <c r="CM2117" i="151"/>
  <c r="CN2116" i="151"/>
  <c r="CM2116" i="151"/>
  <c r="CN2115" i="151"/>
  <c r="CM2115" i="151"/>
  <c r="CN2114" i="151"/>
  <c r="CM2114" i="151"/>
  <c r="CN2113" i="151"/>
  <c r="CM2113" i="151"/>
  <c r="CN2112" i="151"/>
  <c r="CM2112" i="151"/>
  <c r="CN2111" i="151"/>
  <c r="CM2111" i="151"/>
  <c r="CN2110" i="151"/>
  <c r="CM2110" i="151"/>
  <c r="CN2109" i="151"/>
  <c r="CM2109" i="151"/>
  <c r="CN2108" i="151"/>
  <c r="CM2108" i="151"/>
  <c r="CN2107" i="151"/>
  <c r="CM2107" i="151"/>
  <c r="CN2106" i="151"/>
  <c r="CM2106" i="151"/>
  <c r="CN2105" i="151"/>
  <c r="CM2105" i="151"/>
  <c r="CN2104" i="151"/>
  <c r="CM2104" i="151"/>
  <c r="CN2103" i="151"/>
  <c r="CM2103" i="151"/>
  <c r="CN2102" i="151"/>
  <c r="CM2102" i="151"/>
  <c r="CN2101" i="151"/>
  <c r="CM2101" i="151"/>
  <c r="CN2100" i="151"/>
  <c r="CM2100" i="151"/>
  <c r="CN2099" i="151"/>
  <c r="CM2099" i="151"/>
  <c r="CN2098" i="151"/>
  <c r="CM2098" i="151"/>
  <c r="CN2097" i="151"/>
  <c r="CM2097" i="151"/>
  <c r="CN2096" i="151"/>
  <c r="CM2096" i="151"/>
  <c r="CN2095" i="151"/>
  <c r="CM2095" i="151"/>
  <c r="CN2094" i="151"/>
  <c r="CM2094" i="151"/>
  <c r="CN2093" i="151"/>
  <c r="CM2093" i="151"/>
  <c r="CN2092" i="151"/>
  <c r="CM2092" i="151"/>
  <c r="CN2091" i="151"/>
  <c r="CM2091" i="151"/>
  <c r="CN2090" i="151"/>
  <c r="CM2090" i="151"/>
  <c r="CN2089" i="151"/>
  <c r="CM2089" i="151"/>
  <c r="CN2088" i="151"/>
  <c r="CM2088" i="151"/>
  <c r="CN2087" i="151"/>
  <c r="CM2087" i="151"/>
  <c r="CN2086" i="151"/>
  <c r="CM2086" i="151"/>
  <c r="CN2085" i="151"/>
  <c r="CM2085" i="151"/>
  <c r="CN2084" i="151"/>
  <c r="CM2084" i="151"/>
  <c r="CN2083" i="151"/>
  <c r="CM2083" i="151"/>
  <c r="CN2082" i="151"/>
  <c r="CM2082" i="151"/>
  <c r="CN2081" i="151"/>
  <c r="CM2081" i="151"/>
  <c r="CN2080" i="151"/>
  <c r="CM2080" i="151"/>
  <c r="CN2079" i="151"/>
  <c r="CM2079" i="151"/>
  <c r="CN2078" i="151"/>
  <c r="CM2078" i="151"/>
  <c r="CN2077" i="151"/>
  <c r="CM2077" i="151"/>
  <c r="CN2076" i="151"/>
  <c r="CM2076" i="151"/>
  <c r="CN2075" i="151"/>
  <c r="CM2075" i="151"/>
  <c r="CN2074" i="151"/>
  <c r="CM2074" i="151"/>
  <c r="CN2073" i="151"/>
  <c r="CM2073" i="151"/>
  <c r="CN2072" i="151"/>
  <c r="CM2072" i="151"/>
  <c r="CN2071" i="151"/>
  <c r="CM2071" i="151"/>
  <c r="CN2070" i="151"/>
  <c r="CM2070" i="151"/>
  <c r="CN2069" i="151"/>
  <c r="CM2069" i="151"/>
  <c r="CN2068" i="151"/>
  <c r="CM2068" i="151"/>
  <c r="CN2067" i="151"/>
  <c r="CM2067" i="151"/>
  <c r="CN2066" i="151"/>
  <c r="CM2066" i="151"/>
  <c r="CN2065" i="151"/>
  <c r="CM2065" i="151"/>
  <c r="CN2064" i="151"/>
  <c r="CM2064" i="151"/>
  <c r="CN2063" i="151"/>
  <c r="CM2063" i="151"/>
  <c r="CN2062" i="151"/>
  <c r="CM2062" i="151"/>
  <c r="CN2061" i="151"/>
  <c r="CM2061" i="151"/>
  <c r="CN2060" i="151"/>
  <c r="CM2060" i="151"/>
  <c r="CN2059" i="151"/>
  <c r="CM2059" i="151"/>
  <c r="CN2058" i="151"/>
  <c r="CM2058" i="151"/>
  <c r="CN2057" i="151"/>
  <c r="CM2057" i="151"/>
  <c r="CN2056" i="151"/>
  <c r="CM2056" i="151"/>
  <c r="CN2055" i="151"/>
  <c r="CM2055" i="151"/>
  <c r="CN2054" i="151"/>
  <c r="CM2054" i="151"/>
  <c r="CN2053" i="151"/>
  <c r="CM2053" i="151"/>
  <c r="CN2052" i="151"/>
  <c r="CM2052" i="151"/>
  <c r="CN2051" i="151"/>
  <c r="CM2051" i="151"/>
  <c r="CN2050" i="151"/>
  <c r="CM2050" i="151"/>
  <c r="CN2049" i="151"/>
  <c r="CM2049" i="151"/>
  <c r="CN2048" i="151"/>
  <c r="CM2048" i="151"/>
  <c r="CN2047" i="151"/>
  <c r="CM2047" i="151"/>
  <c r="CN2046" i="151"/>
  <c r="CM2046" i="151"/>
  <c r="CN2045" i="151"/>
  <c r="CM2045" i="151"/>
  <c r="CN2044" i="151"/>
  <c r="CM2044" i="151"/>
  <c r="CN2043" i="151"/>
  <c r="CM2043" i="151"/>
  <c r="CN2042" i="151"/>
  <c r="CM2042" i="151"/>
  <c r="CN2041" i="151"/>
  <c r="CM2041" i="151"/>
  <c r="CN2040" i="151"/>
  <c r="CM2040" i="151"/>
  <c r="CN2039" i="151"/>
  <c r="CM2039" i="151"/>
  <c r="CN2038" i="151"/>
  <c r="CM2038" i="151"/>
  <c r="CN2037" i="151"/>
  <c r="CM2037" i="151"/>
  <c r="CN2036" i="151"/>
  <c r="CM2036" i="151"/>
  <c r="CN2035" i="151"/>
  <c r="CM2035" i="151"/>
  <c r="CN2034" i="151"/>
  <c r="CM2034" i="151"/>
  <c r="CN2033" i="151"/>
  <c r="CM2033" i="151"/>
  <c r="CN2032" i="151"/>
  <c r="CM2032" i="151"/>
  <c r="CN2031" i="151"/>
  <c r="CM2031" i="151"/>
  <c r="CN2030" i="151"/>
  <c r="CM2030" i="151"/>
  <c r="CN2029" i="151"/>
  <c r="CM2029" i="151"/>
  <c r="CN2028" i="151"/>
  <c r="CM2028" i="151"/>
  <c r="CN2027" i="151"/>
  <c r="CM2027" i="151"/>
  <c r="CN2026" i="151"/>
  <c r="CM2026" i="151"/>
  <c r="CN2025" i="151"/>
  <c r="CM2025" i="151"/>
  <c r="CN2024" i="151"/>
  <c r="CM2024" i="151"/>
  <c r="CN2023" i="151"/>
  <c r="CM2023" i="151"/>
  <c r="CN2022" i="151"/>
  <c r="CM2022" i="151"/>
  <c r="CN2021" i="151"/>
  <c r="CM2021" i="151"/>
  <c r="CN2020" i="151"/>
  <c r="CM2020" i="151"/>
  <c r="CN2019" i="151"/>
  <c r="CM2019" i="151"/>
  <c r="CN2018" i="151"/>
  <c r="CM2018" i="151"/>
  <c r="CN2017" i="151"/>
  <c r="CM2017" i="151"/>
  <c r="CN2016" i="151"/>
  <c r="CM2016" i="151"/>
  <c r="CN2015" i="151"/>
  <c r="CM2015" i="151"/>
  <c r="CN2014" i="151"/>
  <c r="CM2014" i="151"/>
  <c r="CN2013" i="151"/>
  <c r="CM2013" i="151"/>
  <c r="CN2012" i="151"/>
  <c r="CM2012" i="151"/>
  <c r="CN2011" i="151"/>
  <c r="CM2011" i="151"/>
  <c r="CN2010" i="151"/>
  <c r="CM2010" i="151"/>
  <c r="CN2009" i="151"/>
  <c r="CM2009" i="151"/>
  <c r="CN2008" i="151"/>
  <c r="CM2008" i="151"/>
  <c r="CN2007" i="151"/>
  <c r="CM2007" i="151"/>
  <c r="CN2006" i="151"/>
  <c r="CM2006" i="151"/>
  <c r="CN2005" i="151"/>
  <c r="CM2005" i="151"/>
  <c r="CN2004" i="151"/>
  <c r="CM2004" i="151"/>
  <c r="CN2003" i="151"/>
  <c r="CM2003" i="151"/>
  <c r="CN2002" i="151"/>
  <c r="CM2002" i="151"/>
  <c r="CN2001" i="151"/>
  <c r="CM2001" i="151"/>
  <c r="CN2000" i="151"/>
  <c r="CM2000" i="151"/>
  <c r="CN1999" i="151"/>
  <c r="CM1999" i="151"/>
  <c r="CN1998" i="151"/>
  <c r="CM1998" i="151"/>
  <c r="CN1997" i="151"/>
  <c r="CM1997" i="151"/>
  <c r="CN1996" i="151"/>
  <c r="CM1996" i="151"/>
  <c r="CN1995" i="151"/>
  <c r="CM1995" i="151"/>
  <c r="CN1994" i="151"/>
  <c r="CM1994" i="151"/>
  <c r="CN1993" i="151"/>
  <c r="CM1993" i="151"/>
  <c r="CN1992" i="151"/>
  <c r="CM1992" i="151"/>
  <c r="CN1991" i="151"/>
  <c r="CM1991" i="151"/>
  <c r="CN1990" i="151"/>
  <c r="CM1990" i="151"/>
  <c r="CN1989" i="151"/>
  <c r="CM1989" i="151"/>
  <c r="CN1988" i="151"/>
  <c r="CM1988" i="151"/>
  <c r="CN1987" i="151"/>
  <c r="CM1987" i="151"/>
  <c r="CN1986" i="151"/>
  <c r="CM1986" i="151"/>
  <c r="CN1985" i="151"/>
  <c r="CM1985" i="151"/>
  <c r="CN1984" i="151"/>
  <c r="CM1984" i="151"/>
  <c r="CN1983" i="151"/>
  <c r="CM1983" i="151"/>
  <c r="CN1982" i="151"/>
  <c r="CM1982" i="151"/>
  <c r="CN1981" i="151"/>
  <c r="CM1981" i="151"/>
  <c r="CN1980" i="151"/>
  <c r="CM1980" i="151"/>
  <c r="CN1979" i="151"/>
  <c r="CM1979" i="151"/>
  <c r="CN1978" i="151"/>
  <c r="CM1978" i="151"/>
  <c r="CN1977" i="151"/>
  <c r="CM1977" i="151"/>
  <c r="CN1976" i="151"/>
  <c r="CM1976" i="151"/>
  <c r="CN1975" i="151"/>
  <c r="CM1975" i="151"/>
  <c r="CN1974" i="151"/>
  <c r="CM1974" i="151"/>
  <c r="CN1973" i="151"/>
  <c r="CM1973" i="151"/>
  <c r="CN1972" i="151"/>
  <c r="CM1972" i="151"/>
  <c r="CN1971" i="151"/>
  <c r="CM1971" i="151"/>
  <c r="CN1970" i="151"/>
  <c r="CM1970" i="151"/>
  <c r="CN1969" i="151"/>
  <c r="CM1969" i="151"/>
  <c r="CN1968" i="151"/>
  <c r="CM1968" i="151"/>
  <c r="CN1967" i="151"/>
  <c r="CM1967" i="151"/>
  <c r="CN1966" i="151"/>
  <c r="CM1966" i="151"/>
  <c r="CN1965" i="151"/>
  <c r="CM1965" i="151"/>
  <c r="CN1964" i="151"/>
  <c r="CM1964" i="151"/>
  <c r="CN1963" i="151"/>
  <c r="CM1963" i="151"/>
  <c r="CN1962" i="151"/>
  <c r="CM1962" i="151"/>
  <c r="CN1961" i="151"/>
  <c r="CM1961" i="151"/>
  <c r="CN1960" i="151"/>
  <c r="CM1960" i="151"/>
  <c r="CN1959" i="151"/>
  <c r="CM1959" i="151"/>
  <c r="CN1958" i="151"/>
  <c r="CM1958" i="151"/>
  <c r="CN1957" i="151"/>
  <c r="CM1957" i="151"/>
  <c r="CN1956" i="151"/>
  <c r="CM1956" i="151"/>
  <c r="CN1955" i="151"/>
  <c r="CM1955" i="151"/>
  <c r="CN1954" i="151"/>
  <c r="CM1954" i="151"/>
  <c r="CN1953" i="151"/>
  <c r="CM1953" i="151"/>
  <c r="CN1952" i="151"/>
  <c r="CM1952" i="151"/>
  <c r="CN1951" i="151"/>
  <c r="CM1951" i="151"/>
  <c r="CN1950" i="151"/>
  <c r="CM1950" i="151"/>
  <c r="CN1949" i="151"/>
  <c r="CM1949" i="151"/>
  <c r="CN1948" i="151"/>
  <c r="CM1948" i="151"/>
  <c r="CN1947" i="151"/>
  <c r="CM1947" i="151"/>
  <c r="CN1946" i="151"/>
  <c r="CM1946" i="151"/>
  <c r="CN1945" i="151"/>
  <c r="CM1945" i="151"/>
  <c r="CN1944" i="151"/>
  <c r="CM1944" i="151"/>
  <c r="CN1943" i="151"/>
  <c r="CM1943" i="151"/>
  <c r="CN1942" i="151"/>
  <c r="CM1942" i="151"/>
  <c r="CN1941" i="151"/>
  <c r="CM1941" i="151"/>
  <c r="CN1940" i="151"/>
  <c r="CM1940" i="151"/>
  <c r="CN1939" i="151"/>
  <c r="CM1939" i="151"/>
  <c r="CN1938" i="151"/>
  <c r="CM1938" i="151"/>
  <c r="CN1937" i="151"/>
  <c r="CM1937" i="151"/>
  <c r="CN1936" i="151"/>
  <c r="CM1936" i="151"/>
  <c r="CN1935" i="151"/>
  <c r="CM1935" i="151"/>
  <c r="CN1934" i="151"/>
  <c r="CM1934" i="151"/>
  <c r="CN1933" i="151"/>
  <c r="CM1933" i="151"/>
  <c r="CN1932" i="151"/>
  <c r="CM1932" i="151"/>
  <c r="CN1931" i="151"/>
  <c r="CM1931" i="151"/>
  <c r="CN1930" i="151"/>
  <c r="CM1930" i="151"/>
  <c r="CN1929" i="151"/>
  <c r="CM1929" i="151"/>
  <c r="CN1928" i="151"/>
  <c r="CM1928" i="151"/>
  <c r="CN1927" i="151"/>
  <c r="CM1927" i="151"/>
  <c r="CN1926" i="151"/>
  <c r="CM1926" i="151"/>
  <c r="CN1925" i="151"/>
  <c r="CM1925" i="151"/>
  <c r="CN1924" i="151"/>
  <c r="CM1924" i="151"/>
  <c r="CN1923" i="151"/>
  <c r="CM1923" i="151"/>
  <c r="CN1922" i="151"/>
  <c r="CM1922" i="151"/>
  <c r="CN1921" i="151"/>
  <c r="CM1921" i="151"/>
  <c r="CN1920" i="151"/>
  <c r="CM1920" i="151"/>
  <c r="CN1919" i="151"/>
  <c r="CM1919" i="151"/>
  <c r="CN1918" i="151"/>
  <c r="CM1918" i="151"/>
  <c r="CN1917" i="151"/>
  <c r="CM1917" i="151"/>
  <c r="CN1916" i="151"/>
  <c r="CM1916" i="151"/>
  <c r="CN1915" i="151"/>
  <c r="CM1915" i="151"/>
  <c r="CN1914" i="151"/>
  <c r="CM1914" i="151"/>
  <c r="CN1913" i="151"/>
  <c r="CM1913" i="151"/>
  <c r="CN1912" i="151"/>
  <c r="CM1912" i="151"/>
  <c r="CN1911" i="151"/>
  <c r="CM1911" i="151"/>
  <c r="CN1910" i="151"/>
  <c r="CM1910" i="151"/>
  <c r="CN1909" i="151"/>
  <c r="CM1909" i="151"/>
  <c r="CN1908" i="151"/>
  <c r="CM1908" i="151"/>
  <c r="CN1907" i="151"/>
  <c r="CM1907" i="151"/>
  <c r="CN1906" i="151"/>
  <c r="CM1906" i="151"/>
  <c r="CN1905" i="151"/>
  <c r="CM1905" i="151"/>
  <c r="CN1904" i="151"/>
  <c r="CM1904" i="151"/>
  <c r="CN1903" i="151"/>
  <c r="CM1903" i="151"/>
  <c r="CN1902" i="151"/>
  <c r="CM1902" i="151"/>
  <c r="CN1901" i="151"/>
  <c r="CM1901" i="151"/>
  <c r="CN1900" i="151"/>
  <c r="CM1900" i="151"/>
  <c r="CN1899" i="151"/>
  <c r="CM1899" i="151"/>
  <c r="CN1898" i="151"/>
  <c r="CM1898" i="151"/>
  <c r="CN1897" i="151"/>
  <c r="CM1897" i="151"/>
  <c r="CN1896" i="151"/>
  <c r="CM1896" i="151"/>
  <c r="CN1895" i="151"/>
  <c r="CM1895" i="151"/>
  <c r="CN1894" i="151"/>
  <c r="CM1894" i="151"/>
  <c r="CN1893" i="151"/>
  <c r="CM1893" i="151"/>
  <c r="CN1892" i="151"/>
  <c r="CM1892" i="151"/>
  <c r="CN1891" i="151"/>
  <c r="CM1891" i="151"/>
  <c r="CN1890" i="151"/>
  <c r="CM1890" i="151"/>
  <c r="CN1889" i="151"/>
  <c r="CM1889" i="151"/>
  <c r="CN1888" i="151"/>
  <c r="CM1888" i="151"/>
  <c r="CN1887" i="151"/>
  <c r="CM1887" i="151"/>
  <c r="CN1886" i="151"/>
  <c r="CM1886" i="151"/>
  <c r="CN1885" i="151"/>
  <c r="CM1885" i="151"/>
  <c r="CN1884" i="151"/>
  <c r="CM1884" i="151"/>
  <c r="CN1883" i="151"/>
  <c r="CM1883" i="151"/>
  <c r="CN1882" i="151"/>
  <c r="CM1882" i="151"/>
  <c r="CN1881" i="151"/>
  <c r="CM1881" i="151"/>
  <c r="CN1880" i="151"/>
  <c r="CM1880" i="151"/>
  <c r="CN1879" i="151"/>
  <c r="CM1879" i="151"/>
  <c r="CN1878" i="151"/>
  <c r="CM1878" i="151"/>
  <c r="CN1877" i="151"/>
  <c r="CM1877" i="151"/>
  <c r="CN1876" i="151"/>
  <c r="CM1876" i="151"/>
  <c r="CN1875" i="151"/>
  <c r="CM1875" i="151"/>
  <c r="CN1874" i="151"/>
  <c r="CM1874" i="151"/>
  <c r="CN1873" i="151"/>
  <c r="CM1873" i="151"/>
  <c r="CN1872" i="151"/>
  <c r="CM1872" i="151"/>
  <c r="CN1871" i="151"/>
  <c r="CM1871" i="151"/>
  <c r="CN1870" i="151"/>
  <c r="CM1870" i="151"/>
  <c r="CN1869" i="151"/>
  <c r="CM1869" i="151"/>
  <c r="CN1868" i="151"/>
  <c r="CM1868" i="151"/>
  <c r="CN1867" i="151"/>
  <c r="CM1867" i="151"/>
  <c r="CN1866" i="151"/>
  <c r="CM1866" i="151"/>
  <c r="CN1865" i="151"/>
  <c r="CM1865" i="151"/>
  <c r="CN1864" i="151"/>
  <c r="CM1864" i="151"/>
  <c r="CN1863" i="151"/>
  <c r="CM1863" i="151"/>
  <c r="CN1862" i="151"/>
  <c r="CM1862" i="151"/>
  <c r="CN1861" i="151"/>
  <c r="CM1861" i="151"/>
  <c r="CN1860" i="151"/>
  <c r="CM1860" i="151"/>
  <c r="CN1859" i="151"/>
  <c r="CM1859" i="151"/>
  <c r="CN1858" i="151"/>
  <c r="CM1858" i="151"/>
  <c r="CN1857" i="151"/>
  <c r="CM1857" i="151"/>
  <c r="CN1856" i="151"/>
  <c r="CM1856" i="151"/>
  <c r="CN1855" i="151"/>
  <c r="CM1855" i="151"/>
  <c r="CN1854" i="151"/>
  <c r="CM1854" i="151"/>
  <c r="CN1853" i="151"/>
  <c r="CM1853" i="151"/>
  <c r="CN1852" i="151"/>
  <c r="CM1852" i="151"/>
  <c r="CN1851" i="151"/>
  <c r="CM1851" i="151"/>
  <c r="CN1850" i="151"/>
  <c r="CM1850" i="151"/>
  <c r="CN1849" i="151"/>
  <c r="CM1849" i="151"/>
  <c r="CN1848" i="151"/>
  <c r="CM1848" i="151"/>
  <c r="CN1847" i="151"/>
  <c r="CM1847" i="151"/>
  <c r="CN1846" i="151"/>
  <c r="CM1846" i="151"/>
  <c r="CN1845" i="151"/>
  <c r="CM1845" i="151"/>
  <c r="CN1844" i="151"/>
  <c r="CM1844" i="151"/>
  <c r="CN1843" i="151"/>
  <c r="CM1843" i="151"/>
  <c r="CN1842" i="151"/>
  <c r="CM1842" i="151"/>
  <c r="CN1841" i="151"/>
  <c r="CM1841" i="151"/>
  <c r="CN1840" i="151"/>
  <c r="CM1840" i="151"/>
  <c r="CN1839" i="151"/>
  <c r="CM1839" i="151"/>
  <c r="CN1838" i="151"/>
  <c r="CM1838" i="151"/>
  <c r="CN1837" i="151"/>
  <c r="CM1837" i="151"/>
  <c r="CN1836" i="151"/>
  <c r="CM1836" i="151"/>
  <c r="CN1835" i="151"/>
  <c r="CM1835" i="151"/>
  <c r="CN1834" i="151"/>
  <c r="CM1834" i="151"/>
  <c r="CN1833" i="151"/>
  <c r="CM1833" i="151"/>
  <c r="CN1832" i="151"/>
  <c r="CM1832" i="151"/>
  <c r="CN1831" i="151"/>
  <c r="CM1831" i="151"/>
  <c r="CN1830" i="151"/>
  <c r="CM1830" i="151"/>
  <c r="CN1829" i="151"/>
  <c r="CM1829" i="151"/>
  <c r="CN1828" i="151"/>
  <c r="CM1828" i="151"/>
  <c r="CN1827" i="151"/>
  <c r="CM1827" i="151"/>
  <c r="CN1826" i="151"/>
  <c r="CM1826" i="151"/>
  <c r="CN1825" i="151"/>
  <c r="CM1825" i="151"/>
  <c r="CN1824" i="151"/>
  <c r="CM1824" i="151"/>
  <c r="CN1823" i="151"/>
  <c r="CM1823" i="151"/>
  <c r="CN1822" i="151"/>
  <c r="CM1822" i="151"/>
  <c r="CN1821" i="151"/>
  <c r="CM1821" i="151"/>
  <c r="CN1820" i="151"/>
  <c r="CM1820" i="151"/>
  <c r="CN1819" i="151"/>
  <c r="CM1819" i="151"/>
  <c r="CN1818" i="151"/>
  <c r="CM1818" i="151"/>
  <c r="CN1817" i="151"/>
  <c r="CM1817" i="151"/>
  <c r="CN1816" i="151"/>
  <c r="CM1816" i="151"/>
  <c r="CN1815" i="151"/>
  <c r="CM1815" i="151"/>
  <c r="CN1814" i="151"/>
  <c r="CM1814" i="151"/>
  <c r="CN1813" i="151"/>
  <c r="CM1813" i="151"/>
  <c r="CN1812" i="151"/>
  <c r="CM1812" i="151"/>
  <c r="CN1811" i="151"/>
  <c r="CM1811" i="151"/>
  <c r="CN1810" i="151"/>
  <c r="CM1810" i="151"/>
  <c r="CN1809" i="151"/>
  <c r="CM1809" i="151"/>
  <c r="CN1808" i="151"/>
  <c r="CM1808" i="151"/>
  <c r="CN1807" i="151"/>
  <c r="CM1807" i="151"/>
  <c r="CN1806" i="151"/>
  <c r="CM1806" i="151"/>
  <c r="CN1805" i="151"/>
  <c r="CM1805" i="151"/>
  <c r="CN1804" i="151"/>
  <c r="CM1804" i="151"/>
  <c r="CN1803" i="151"/>
  <c r="CM1803" i="151"/>
  <c r="CN1802" i="151"/>
  <c r="CM1802" i="151"/>
  <c r="CN1801" i="151"/>
  <c r="CM1801" i="151"/>
  <c r="CN1800" i="151"/>
  <c r="CM1800" i="151"/>
  <c r="CN1799" i="151"/>
  <c r="CM1799" i="151"/>
  <c r="CN1798" i="151"/>
  <c r="CM1798" i="151"/>
  <c r="CN1797" i="151"/>
  <c r="CM1797" i="151"/>
  <c r="CN1796" i="151"/>
  <c r="CM1796" i="151"/>
  <c r="CN1795" i="151"/>
  <c r="CM1795" i="151"/>
  <c r="CN1794" i="151"/>
  <c r="CM1794" i="151"/>
  <c r="CN1793" i="151"/>
  <c r="CM1793" i="151"/>
  <c r="CN1792" i="151"/>
  <c r="CM1792" i="151"/>
  <c r="CN1791" i="151"/>
  <c r="CM1791" i="151"/>
  <c r="CN1790" i="151"/>
  <c r="CM1790" i="151"/>
  <c r="CN1789" i="151"/>
  <c r="CM1789" i="151"/>
  <c r="CN1788" i="151"/>
  <c r="CM1788" i="151"/>
  <c r="CN1787" i="151"/>
  <c r="CM1787" i="151"/>
  <c r="CN1786" i="151"/>
  <c r="CM1786" i="151"/>
  <c r="CN1785" i="151"/>
  <c r="CM1785" i="151"/>
  <c r="CN1784" i="151"/>
  <c r="CM1784" i="151"/>
  <c r="CN1783" i="151"/>
  <c r="CM1783" i="151"/>
  <c r="CN1782" i="151"/>
  <c r="CM1782" i="151"/>
  <c r="CN1781" i="151"/>
  <c r="CM1781" i="151"/>
  <c r="CN1780" i="151"/>
  <c r="CM1780" i="151"/>
  <c r="CN1779" i="151"/>
  <c r="CM1779" i="151"/>
  <c r="CN1778" i="151"/>
  <c r="CM1778" i="151"/>
  <c r="CN1777" i="151"/>
  <c r="CM1777" i="151"/>
  <c r="CN1776" i="151"/>
  <c r="CM1776" i="151"/>
  <c r="CN1775" i="151"/>
  <c r="CM1775" i="151"/>
  <c r="CN1774" i="151"/>
  <c r="CM1774" i="151"/>
  <c r="CN1773" i="151"/>
  <c r="CM1773" i="151"/>
  <c r="CN1772" i="151"/>
  <c r="CM1772" i="151"/>
  <c r="CN1771" i="151"/>
  <c r="CM1771" i="151"/>
  <c r="CN1770" i="151"/>
  <c r="CM1770" i="151"/>
  <c r="CN1769" i="151"/>
  <c r="CM1769" i="151"/>
  <c r="CN1768" i="151"/>
  <c r="CM1768" i="151"/>
  <c r="CN1767" i="151"/>
  <c r="CM1767" i="151"/>
  <c r="CN1766" i="151"/>
  <c r="CM1766" i="151"/>
  <c r="CN1765" i="151"/>
  <c r="CM1765" i="151"/>
  <c r="CN1764" i="151"/>
  <c r="CM1764" i="151"/>
  <c r="CN1763" i="151"/>
  <c r="CM1763" i="151"/>
  <c r="CN1762" i="151"/>
  <c r="CM1762" i="151"/>
  <c r="CN1761" i="151"/>
  <c r="CM1761" i="151"/>
  <c r="CN1760" i="151"/>
  <c r="CM1760" i="151"/>
  <c r="CN1759" i="151"/>
  <c r="CM1759" i="151"/>
  <c r="CN1758" i="151"/>
  <c r="CM1758" i="151"/>
  <c r="CN1757" i="151"/>
  <c r="CM1757" i="151"/>
  <c r="CN1756" i="151"/>
  <c r="CM1756" i="151"/>
  <c r="CN1755" i="151"/>
  <c r="CM1755" i="151"/>
  <c r="CN1754" i="151"/>
  <c r="CM1754" i="151"/>
  <c r="CN1753" i="151"/>
  <c r="CM1753" i="151"/>
  <c r="CN1752" i="151"/>
  <c r="CM1752" i="151"/>
  <c r="CN1751" i="151"/>
  <c r="CM1751" i="151"/>
  <c r="CN1750" i="151"/>
  <c r="CM1750" i="151"/>
  <c r="CN1749" i="151"/>
  <c r="CM1749" i="151"/>
  <c r="CN1748" i="151"/>
  <c r="CM1748" i="151"/>
  <c r="CN1747" i="151"/>
  <c r="CM1747" i="151"/>
  <c r="CN1746" i="151"/>
  <c r="CM1746" i="151"/>
  <c r="CN1745" i="151"/>
  <c r="CM1745" i="151"/>
  <c r="CN1744" i="151"/>
  <c r="CM1744" i="151"/>
  <c r="CN1743" i="151"/>
  <c r="CM1743" i="151"/>
  <c r="CN1742" i="151"/>
  <c r="CM1742" i="151"/>
  <c r="CN1741" i="151"/>
  <c r="CM1741" i="151"/>
  <c r="CN1740" i="151"/>
  <c r="CM1740" i="151"/>
  <c r="CN1739" i="151"/>
  <c r="CM1739" i="151"/>
  <c r="CN1738" i="151"/>
  <c r="CM1738" i="151"/>
  <c r="CN1737" i="151"/>
  <c r="CM1737" i="151"/>
  <c r="CN1736" i="151"/>
  <c r="CM1736" i="151"/>
  <c r="CN1735" i="151"/>
  <c r="CM1735" i="151"/>
  <c r="CN1734" i="151"/>
  <c r="CM1734" i="151"/>
  <c r="CN1733" i="151"/>
  <c r="CM1733" i="151"/>
  <c r="CN1732" i="151"/>
  <c r="CM1732" i="151"/>
  <c r="CN1731" i="151"/>
  <c r="CM1731" i="151"/>
  <c r="CN1730" i="151"/>
  <c r="CM1730" i="151"/>
  <c r="CN1729" i="151"/>
  <c r="CM1729" i="151"/>
  <c r="CN1728" i="151"/>
  <c r="CM1728" i="151"/>
  <c r="CN1727" i="151"/>
  <c r="CM1727" i="151"/>
  <c r="CN1726" i="151"/>
  <c r="CM1726" i="151"/>
  <c r="CN1725" i="151"/>
  <c r="CM1725" i="151"/>
  <c r="CN1724" i="151"/>
  <c r="CM1724" i="151"/>
  <c r="CN1723" i="151"/>
  <c r="CM1723" i="151"/>
  <c r="CN1722" i="151"/>
  <c r="CM1722" i="151"/>
  <c r="CN1721" i="151"/>
  <c r="CM1721" i="151"/>
  <c r="CN1720" i="151"/>
  <c r="CM1720" i="151"/>
  <c r="CN1719" i="151"/>
  <c r="CM1719" i="151"/>
  <c r="CN1718" i="151"/>
  <c r="CM1718" i="151"/>
  <c r="CN1717" i="151"/>
  <c r="CM1717" i="151"/>
  <c r="CN1716" i="151"/>
  <c r="CM1716" i="151"/>
  <c r="CN1715" i="151"/>
  <c r="CM1715" i="151"/>
  <c r="CN1714" i="151"/>
  <c r="CM1714" i="151"/>
  <c r="CN1713" i="151"/>
  <c r="CM1713" i="151"/>
  <c r="CN1712" i="151"/>
  <c r="CM1712" i="151"/>
  <c r="CN1711" i="151"/>
  <c r="CM1711" i="151"/>
  <c r="CN1710" i="151"/>
  <c r="CM1710" i="151"/>
  <c r="CN1709" i="151"/>
  <c r="CM1709" i="151"/>
  <c r="CN1708" i="151"/>
  <c r="CM1708" i="151"/>
  <c r="CN1707" i="151"/>
  <c r="CM1707" i="151"/>
  <c r="CN1706" i="151"/>
  <c r="CM1706" i="151"/>
  <c r="CN1705" i="151"/>
  <c r="CM1705" i="151"/>
  <c r="CN1704" i="151"/>
  <c r="CM1704" i="151"/>
  <c r="CN1703" i="151"/>
  <c r="CM1703" i="151"/>
  <c r="CN1702" i="151"/>
  <c r="CM1702" i="151"/>
  <c r="CN1701" i="151"/>
  <c r="CM1701" i="151"/>
  <c r="CN1700" i="151"/>
  <c r="CM1700" i="151"/>
  <c r="CN1699" i="151"/>
  <c r="CM1699" i="151"/>
  <c r="CN1698" i="151"/>
  <c r="CM1698" i="151"/>
  <c r="CN1697" i="151"/>
  <c r="CM1697" i="151"/>
  <c r="CN1696" i="151"/>
  <c r="CM1696" i="151"/>
  <c r="CN1695" i="151"/>
  <c r="CM1695" i="151"/>
  <c r="CN1694" i="151"/>
  <c r="CM1694" i="151"/>
  <c r="CN1693" i="151"/>
  <c r="CM1693" i="151"/>
  <c r="CN1692" i="151"/>
  <c r="CM1692" i="151"/>
  <c r="CN1691" i="151"/>
  <c r="CM1691" i="151"/>
  <c r="CN1690" i="151"/>
  <c r="CM1690" i="151"/>
  <c r="CN1689" i="151"/>
  <c r="CM1689" i="151"/>
  <c r="CN1688" i="151"/>
  <c r="CM1688" i="151"/>
  <c r="CN1687" i="151"/>
  <c r="CM1687" i="151"/>
  <c r="CN1686" i="151"/>
  <c r="CM1686" i="151"/>
  <c r="CN1685" i="151"/>
  <c r="CM1685" i="151"/>
  <c r="CN1684" i="151"/>
  <c r="CM1684" i="151"/>
  <c r="CN1683" i="151"/>
  <c r="CM1683" i="151"/>
  <c r="CN1682" i="151"/>
  <c r="CM1682" i="151"/>
  <c r="CN1681" i="151"/>
  <c r="CM1681" i="151"/>
  <c r="CN1680" i="151"/>
  <c r="CM1680" i="151"/>
  <c r="CN1679" i="151"/>
  <c r="CM1679" i="151"/>
  <c r="CN1678" i="151"/>
  <c r="CM1678" i="151"/>
  <c r="CN1677" i="151"/>
  <c r="CM1677" i="151"/>
  <c r="CN1676" i="151"/>
  <c r="CM1676" i="151"/>
  <c r="CN1675" i="151"/>
  <c r="CM1675" i="151"/>
  <c r="CN1674" i="151"/>
  <c r="CM1674" i="151"/>
  <c r="CN1673" i="151"/>
  <c r="CM1673" i="151"/>
  <c r="CN1672" i="151"/>
  <c r="CM1672" i="151"/>
  <c r="CN1671" i="151"/>
  <c r="CM1671" i="151"/>
  <c r="CN1670" i="151"/>
  <c r="CM1670" i="151"/>
  <c r="CN1669" i="151"/>
  <c r="CM1669" i="151"/>
  <c r="CN1668" i="151"/>
  <c r="CM1668" i="151"/>
  <c r="CN1667" i="151"/>
  <c r="CM1667" i="151"/>
  <c r="CN1666" i="151"/>
  <c r="CM1666" i="151"/>
  <c r="CN1665" i="151"/>
  <c r="CM1665" i="151"/>
  <c r="CN1664" i="151"/>
  <c r="CM1664" i="151"/>
  <c r="CN1663" i="151"/>
  <c r="CM1663" i="151"/>
  <c r="CN1662" i="151"/>
  <c r="CM1662" i="151"/>
  <c r="CN1661" i="151"/>
  <c r="CM1661" i="151"/>
  <c r="CN1660" i="151"/>
  <c r="CM1660" i="151"/>
  <c r="CN1659" i="151"/>
  <c r="CM1659" i="151"/>
  <c r="CN1658" i="151"/>
  <c r="CM1658" i="151"/>
  <c r="CN1657" i="151"/>
  <c r="CM1657" i="151"/>
  <c r="CN1656" i="151"/>
  <c r="CM1656" i="151"/>
  <c r="CN1655" i="151"/>
  <c r="CM1655" i="151"/>
  <c r="CN1654" i="151"/>
  <c r="CM1654" i="151"/>
  <c r="CN1653" i="151"/>
  <c r="CM1653" i="151"/>
  <c r="CN1652" i="151"/>
  <c r="CM1652" i="151"/>
  <c r="CN1651" i="151"/>
  <c r="CM1651" i="151"/>
  <c r="CN1650" i="151"/>
  <c r="CM1650" i="151"/>
  <c r="CN1649" i="151"/>
  <c r="CM1649" i="151"/>
  <c r="CN1648" i="151"/>
  <c r="CM1648" i="151"/>
  <c r="CN1647" i="151"/>
  <c r="CM1647" i="151"/>
  <c r="CN1646" i="151"/>
  <c r="CM1646" i="151"/>
  <c r="CN1645" i="151"/>
  <c r="CM1645" i="151"/>
  <c r="CN1644" i="151"/>
  <c r="CM1644" i="151"/>
  <c r="CN1643" i="151"/>
  <c r="CM1643" i="151"/>
  <c r="CN1642" i="151"/>
  <c r="CM1642" i="151"/>
  <c r="CN1641" i="151"/>
  <c r="CM1641" i="151"/>
  <c r="CN1640" i="151"/>
  <c r="CM1640" i="151"/>
  <c r="CN1639" i="151"/>
  <c r="CM1639" i="151"/>
  <c r="CN1638" i="151"/>
  <c r="CM1638" i="151"/>
  <c r="CN1637" i="151"/>
  <c r="CM1637" i="151"/>
  <c r="CN1636" i="151"/>
  <c r="CM1636" i="151"/>
  <c r="CN1635" i="151"/>
  <c r="CM1635" i="151"/>
  <c r="CN1634" i="151"/>
  <c r="CM1634" i="151"/>
  <c r="CN1633" i="151"/>
  <c r="CM1633" i="151"/>
  <c r="CN1632" i="151"/>
  <c r="CM1632" i="151"/>
  <c r="CN1631" i="151"/>
  <c r="CM1631" i="151"/>
  <c r="CN1630" i="151"/>
  <c r="CM1630" i="151"/>
  <c r="CN1629" i="151"/>
  <c r="CM1629" i="151"/>
  <c r="CN1628" i="151"/>
  <c r="CM1628" i="151"/>
  <c r="CN1627" i="151"/>
  <c r="CM1627" i="151"/>
  <c r="CN1626" i="151"/>
  <c r="CM1626" i="151"/>
  <c r="CN1625" i="151"/>
  <c r="CM1625" i="151"/>
  <c r="CN1624" i="151"/>
  <c r="CM1624" i="151"/>
  <c r="CN1623" i="151"/>
  <c r="CM1623" i="151"/>
  <c r="CN1622" i="151"/>
  <c r="CM1622" i="151"/>
  <c r="CN1621" i="151"/>
  <c r="CM1621" i="151"/>
  <c r="CN1620" i="151"/>
  <c r="CM1620" i="151"/>
  <c r="CN1619" i="151"/>
  <c r="CM1619" i="151"/>
  <c r="CN1618" i="151"/>
  <c r="CM1618" i="151"/>
  <c r="CN1617" i="151"/>
  <c r="CM1617" i="151"/>
  <c r="CN1616" i="151"/>
  <c r="CM1616" i="151"/>
  <c r="CN1615" i="151"/>
  <c r="CM1615" i="151"/>
  <c r="CN1614" i="151"/>
  <c r="CM1614" i="151"/>
  <c r="CN1613" i="151"/>
  <c r="CM1613" i="151"/>
  <c r="CN1612" i="151"/>
  <c r="CM1612" i="151"/>
  <c r="CN1611" i="151"/>
  <c r="CM1611" i="151"/>
  <c r="CN1610" i="151"/>
  <c r="CM1610" i="151"/>
  <c r="CN1609" i="151"/>
  <c r="CM1609" i="151"/>
  <c r="CN1608" i="151"/>
  <c r="CM1608" i="151"/>
  <c r="CN1607" i="151"/>
  <c r="CM1607" i="151"/>
  <c r="CN1606" i="151"/>
  <c r="CM1606" i="151"/>
  <c r="CN1605" i="151"/>
  <c r="CM1605" i="151"/>
  <c r="CN1604" i="151"/>
  <c r="CM1604" i="151"/>
  <c r="CN1603" i="151"/>
  <c r="CM1603" i="151"/>
  <c r="CN1602" i="151"/>
  <c r="CM1602" i="151"/>
  <c r="CN1601" i="151"/>
  <c r="CM1601" i="151"/>
  <c r="CN1600" i="151"/>
  <c r="CM1600" i="151"/>
  <c r="CN1599" i="151"/>
  <c r="CM1599" i="151"/>
  <c r="CN1598" i="151"/>
  <c r="CM1598" i="151"/>
  <c r="CN1597" i="151"/>
  <c r="CM1597" i="151"/>
  <c r="CN1596" i="151"/>
  <c r="CM1596" i="151"/>
  <c r="CN1595" i="151"/>
  <c r="CM1595" i="151"/>
  <c r="CN1594" i="151"/>
  <c r="CM1594" i="151"/>
  <c r="CN1593" i="151"/>
  <c r="CM1593" i="151"/>
  <c r="CN1592" i="151"/>
  <c r="CM1592" i="151"/>
  <c r="CN1591" i="151"/>
  <c r="CM1591" i="151"/>
  <c r="CN1590" i="151"/>
  <c r="CM1590" i="151"/>
  <c r="CN1589" i="151"/>
  <c r="CM1589" i="151"/>
  <c r="CN1588" i="151"/>
  <c r="CM1588" i="151"/>
  <c r="CN1587" i="151"/>
  <c r="CM1587" i="151"/>
  <c r="CN1586" i="151"/>
  <c r="CM1586" i="151"/>
  <c r="CN1585" i="151"/>
  <c r="CM1585" i="151"/>
  <c r="CN1584" i="151"/>
  <c r="CM1584" i="151"/>
  <c r="CN1583" i="151"/>
  <c r="CM1583" i="151"/>
  <c r="CN1582" i="151"/>
  <c r="CM1582" i="151"/>
  <c r="CN1581" i="151"/>
  <c r="CM1581" i="151"/>
  <c r="CN1580" i="151"/>
  <c r="CM1580" i="151"/>
  <c r="CN1579" i="151"/>
  <c r="CM1579" i="151"/>
  <c r="CN1578" i="151"/>
  <c r="CM1578" i="151"/>
  <c r="CN1577" i="151"/>
  <c r="CM1577" i="151"/>
  <c r="CN1576" i="151"/>
  <c r="CM1576" i="151"/>
  <c r="CN1575" i="151"/>
  <c r="CM1575" i="151"/>
  <c r="CN1574" i="151"/>
  <c r="CM1574" i="151"/>
  <c r="CN1573" i="151"/>
  <c r="CM1573" i="151"/>
  <c r="CN1572" i="151"/>
  <c r="CM1572" i="151"/>
  <c r="CN1571" i="151"/>
  <c r="CM1571" i="151"/>
  <c r="CN1570" i="151"/>
  <c r="CM1570" i="151"/>
  <c r="CN1569" i="151"/>
  <c r="CM1569" i="151"/>
  <c r="CN1568" i="151"/>
  <c r="CM1568" i="151"/>
  <c r="CN1567" i="151"/>
  <c r="CM1567" i="151"/>
  <c r="CN1566" i="151"/>
  <c r="CM1566" i="151"/>
  <c r="CN1565" i="151"/>
  <c r="CM1565" i="151"/>
  <c r="CN1564" i="151"/>
  <c r="CM1564" i="151"/>
  <c r="CN1563" i="151"/>
  <c r="CM1563" i="151"/>
  <c r="CN1562" i="151"/>
  <c r="CM1562" i="151"/>
  <c r="CN1561" i="151"/>
  <c r="CM1561" i="151"/>
  <c r="CN1560" i="151"/>
  <c r="CM1560" i="151"/>
  <c r="CN1559" i="151"/>
  <c r="CM1559" i="151"/>
  <c r="CN1558" i="151"/>
  <c r="CM1558" i="151"/>
  <c r="CN1557" i="151"/>
  <c r="CM1557" i="151"/>
  <c r="CN1556" i="151"/>
  <c r="CM1556" i="151"/>
  <c r="CN1555" i="151"/>
  <c r="CM1555" i="151"/>
  <c r="CN1554" i="151"/>
  <c r="CM1554" i="151"/>
  <c r="CN1553" i="151"/>
  <c r="CM1553" i="151"/>
  <c r="CN1552" i="151"/>
  <c r="CM1552" i="151"/>
  <c r="CN1551" i="151"/>
  <c r="CM1551" i="151"/>
  <c r="CN1550" i="151"/>
  <c r="CM1550" i="151"/>
  <c r="CN1549" i="151"/>
  <c r="CM1549" i="151"/>
  <c r="CN1548" i="151"/>
  <c r="CM1548" i="151"/>
  <c r="CN1547" i="151"/>
  <c r="CM1547" i="151"/>
  <c r="CN1546" i="151"/>
  <c r="CM1546" i="151"/>
  <c r="CN1545" i="151"/>
  <c r="CM1545" i="151"/>
  <c r="CN1544" i="151"/>
  <c r="CM1544" i="151"/>
  <c r="CN1543" i="151"/>
  <c r="CM1543" i="151"/>
  <c r="CN1542" i="151"/>
  <c r="CM1542" i="151"/>
  <c r="CN1541" i="151"/>
  <c r="CM1541" i="151"/>
  <c r="CN1540" i="151"/>
  <c r="CM1540" i="151"/>
  <c r="CN1539" i="151"/>
  <c r="CM1539" i="151"/>
  <c r="CN1538" i="151"/>
  <c r="CM1538" i="151"/>
  <c r="CN1537" i="151"/>
  <c r="CM1537" i="151"/>
  <c r="CN1536" i="151"/>
  <c r="CM1536" i="151"/>
  <c r="CN1535" i="151"/>
  <c r="CM1535" i="151"/>
  <c r="CN1534" i="151"/>
  <c r="CM1534" i="151"/>
  <c r="CN1533" i="151"/>
  <c r="CM1533" i="151"/>
  <c r="CN1532" i="151"/>
  <c r="CM1532" i="151"/>
  <c r="CN1531" i="151"/>
  <c r="CM1531" i="151"/>
  <c r="CN1530" i="151"/>
  <c r="CM1530" i="151"/>
  <c r="CN1529" i="151"/>
  <c r="CM1529" i="151"/>
  <c r="CN1528" i="151"/>
  <c r="CM1528" i="151"/>
  <c r="CN1527" i="151"/>
  <c r="CM1527" i="151"/>
  <c r="CN1526" i="151"/>
  <c r="CM1526" i="151"/>
  <c r="CN1525" i="151"/>
  <c r="CM1525" i="151"/>
  <c r="CN1524" i="151"/>
  <c r="CM1524" i="151"/>
  <c r="CN1523" i="151"/>
  <c r="CM1523" i="151"/>
  <c r="CN1522" i="151"/>
  <c r="CM1522" i="151"/>
  <c r="CN1521" i="151"/>
  <c r="CM1521" i="151"/>
  <c r="CN1520" i="151"/>
  <c r="CM1520" i="151"/>
  <c r="CN1519" i="151"/>
  <c r="CM1519" i="151"/>
  <c r="CN1518" i="151"/>
  <c r="CM1518" i="151"/>
  <c r="CN1517" i="151"/>
  <c r="CM1517" i="151"/>
  <c r="CN1516" i="151"/>
  <c r="CM1516" i="151"/>
  <c r="CN1515" i="151"/>
  <c r="CM1515" i="151"/>
  <c r="CN1514" i="151"/>
  <c r="CM1514" i="151"/>
  <c r="CN1513" i="151"/>
  <c r="CM1513" i="151"/>
  <c r="CN1512" i="151"/>
  <c r="CM1512" i="151"/>
  <c r="CN1511" i="151"/>
  <c r="CM1511" i="151"/>
  <c r="CN1510" i="151"/>
  <c r="CM1510" i="151"/>
  <c r="CN1509" i="151"/>
  <c r="CM1509" i="151"/>
  <c r="CN1508" i="151"/>
  <c r="CM1508" i="151"/>
  <c r="CN1507" i="151"/>
  <c r="CM1507" i="151"/>
  <c r="CN1506" i="151"/>
  <c r="CM1506" i="151"/>
  <c r="CN1505" i="151"/>
  <c r="CM1505" i="151"/>
  <c r="CN1504" i="151"/>
  <c r="CM1504" i="151"/>
  <c r="CN1503" i="151"/>
  <c r="CM1503" i="151"/>
  <c r="CN1502" i="151"/>
  <c r="CM1502" i="151"/>
  <c r="CN1501" i="151"/>
  <c r="CM1501" i="151"/>
  <c r="CN1500" i="151"/>
  <c r="CM1500" i="151"/>
  <c r="CN1499" i="151"/>
  <c r="CM1499" i="151"/>
  <c r="CN1498" i="151"/>
  <c r="CM1498" i="151"/>
  <c r="CN1497" i="151"/>
  <c r="CM1497" i="151"/>
  <c r="CN1496" i="151"/>
  <c r="CM1496" i="151"/>
  <c r="CN1495" i="151"/>
  <c r="CM1495" i="151"/>
  <c r="CN1494" i="151"/>
  <c r="CM1494" i="151"/>
  <c r="CN1493" i="151"/>
  <c r="CM1493" i="151"/>
  <c r="CN1492" i="151"/>
  <c r="CM1492" i="151"/>
  <c r="CN1491" i="151"/>
  <c r="CM1491" i="151"/>
  <c r="CN1490" i="151"/>
  <c r="CM1490" i="151"/>
  <c r="CN1489" i="151"/>
  <c r="CM1489" i="151"/>
  <c r="CN1488" i="151"/>
  <c r="CM1488" i="151"/>
  <c r="CN1487" i="151"/>
  <c r="CM1487" i="151"/>
  <c r="CN1486" i="151"/>
  <c r="CM1486" i="151"/>
  <c r="CN1485" i="151"/>
  <c r="CM1485" i="151"/>
  <c r="CN1484" i="151"/>
  <c r="CM1484" i="151"/>
  <c r="CN1483" i="151"/>
  <c r="CM1483" i="151"/>
  <c r="CN1482" i="151"/>
  <c r="CM1482" i="151"/>
  <c r="CN1481" i="151"/>
  <c r="CM1481" i="151"/>
  <c r="CN1480" i="151"/>
  <c r="CM1480" i="151"/>
  <c r="CN1479" i="151"/>
  <c r="CM1479" i="151"/>
  <c r="CN1478" i="151"/>
  <c r="CM1478" i="151"/>
  <c r="CN1477" i="151"/>
  <c r="CM1477" i="151"/>
  <c r="CN1476" i="151"/>
  <c r="CM1476" i="151"/>
  <c r="CN1475" i="151"/>
  <c r="CM1475" i="151"/>
  <c r="CN1474" i="151"/>
  <c r="CM1474" i="151"/>
  <c r="CN1473" i="151"/>
  <c r="CM1473" i="151"/>
  <c r="CN1472" i="151"/>
  <c r="CM1472" i="151"/>
  <c r="CN1471" i="151"/>
  <c r="CM1471" i="151"/>
  <c r="CN1470" i="151"/>
  <c r="CM1470" i="151"/>
  <c r="CN1469" i="151"/>
  <c r="CM1469" i="151"/>
  <c r="CN1468" i="151"/>
  <c r="CM1468" i="151"/>
  <c r="CN1467" i="151"/>
  <c r="CM1467" i="151"/>
  <c r="CN1466" i="151"/>
  <c r="CM1466" i="151"/>
  <c r="CN1465" i="151"/>
  <c r="CM1465" i="151"/>
  <c r="CN1464" i="151"/>
  <c r="CM1464" i="151"/>
  <c r="CN1463" i="151"/>
  <c r="CM1463" i="151"/>
  <c r="CN1462" i="151"/>
  <c r="CM1462" i="151"/>
  <c r="CN1461" i="151"/>
  <c r="CM1461" i="151"/>
  <c r="CN1460" i="151"/>
  <c r="CM1460" i="151"/>
  <c r="CN1459" i="151"/>
  <c r="CM1459" i="151"/>
  <c r="CN1458" i="151"/>
  <c r="CM1458" i="151"/>
  <c r="CN1457" i="151"/>
  <c r="CM1457" i="151"/>
  <c r="CN1456" i="151"/>
  <c r="CM1456" i="151"/>
  <c r="CN1455" i="151"/>
  <c r="CM1455" i="151"/>
  <c r="CN1454" i="151"/>
  <c r="CM1454" i="151"/>
  <c r="CN1453" i="151"/>
  <c r="CM1453" i="151"/>
  <c r="CN1452" i="151"/>
  <c r="CM1452" i="151"/>
  <c r="CN1451" i="151"/>
  <c r="CM1451" i="151"/>
  <c r="CN1450" i="151"/>
  <c r="CM1450" i="151"/>
  <c r="CN1449" i="151"/>
  <c r="CM1449" i="151"/>
  <c r="CN1448" i="151"/>
  <c r="CM1448" i="151"/>
  <c r="CN1447" i="151"/>
  <c r="CM1447" i="151"/>
  <c r="CN1446" i="151"/>
  <c r="CM1446" i="151"/>
  <c r="CN1445" i="151"/>
  <c r="CM1445" i="151"/>
  <c r="CN1444" i="151"/>
  <c r="CM1444" i="151"/>
  <c r="CN1443" i="151"/>
  <c r="CM1443" i="151"/>
  <c r="CN1442" i="151"/>
  <c r="CM1442" i="151"/>
  <c r="CN1441" i="151"/>
  <c r="CM1441" i="151"/>
  <c r="CN1440" i="151"/>
  <c r="CM1440" i="151"/>
  <c r="CN1439" i="151"/>
  <c r="CM1439" i="151"/>
  <c r="CN1438" i="151"/>
  <c r="CM1438" i="151"/>
  <c r="CN1437" i="151"/>
  <c r="CM1437" i="151"/>
  <c r="CN1436" i="151"/>
  <c r="CM1436" i="151"/>
  <c r="CN1435" i="151"/>
  <c r="CM1435" i="151"/>
  <c r="CN1434" i="151"/>
  <c r="CM1434" i="151"/>
  <c r="CN1433" i="151"/>
  <c r="CM1433" i="151"/>
  <c r="CN1432" i="151"/>
  <c r="CM1432" i="151"/>
  <c r="CN1431" i="151"/>
  <c r="CM1431" i="151"/>
  <c r="CN1430" i="151"/>
  <c r="CM1430" i="151"/>
  <c r="CN1429" i="151"/>
  <c r="CM1429" i="151"/>
  <c r="CN1428" i="151"/>
  <c r="CM1428" i="151"/>
  <c r="CN1427" i="151"/>
  <c r="CM1427" i="151"/>
  <c r="CN1426" i="151"/>
  <c r="CM1426" i="151"/>
  <c r="CN1425" i="151"/>
  <c r="CM1425" i="151"/>
  <c r="CN1424" i="151"/>
  <c r="CM1424" i="151"/>
  <c r="CN1423" i="151"/>
  <c r="CM1423" i="151"/>
  <c r="CN1422" i="151"/>
  <c r="CM1422" i="151"/>
  <c r="CN1421" i="151"/>
  <c r="CM1421" i="151"/>
  <c r="CN1420" i="151"/>
  <c r="CM1420" i="151"/>
  <c r="CN1419" i="151"/>
  <c r="CM1419" i="151"/>
  <c r="CN1418" i="151"/>
  <c r="CM1418" i="151"/>
  <c r="CN1417" i="151"/>
  <c r="CM1417" i="151"/>
  <c r="CN1416" i="151"/>
  <c r="CM1416" i="151"/>
  <c r="CN1415" i="151"/>
  <c r="CM1415" i="151"/>
  <c r="CN1414" i="151"/>
  <c r="CM1414" i="151"/>
  <c r="CN1413" i="151"/>
  <c r="CM1413" i="151"/>
  <c r="CN1412" i="151"/>
  <c r="CM1412" i="151"/>
  <c r="CN1411" i="151"/>
  <c r="CM1411" i="151"/>
  <c r="CN1410" i="151"/>
  <c r="CM1410" i="151"/>
  <c r="CN1409" i="151"/>
  <c r="CM1409" i="151"/>
  <c r="CN1408" i="151"/>
  <c r="CM1408" i="151"/>
  <c r="CN1407" i="151"/>
  <c r="CM1407" i="151"/>
  <c r="CN1406" i="151"/>
  <c r="CM1406" i="151"/>
  <c r="CN1405" i="151"/>
  <c r="CM1405" i="151"/>
  <c r="CN1404" i="151"/>
  <c r="CM1404" i="151"/>
  <c r="CN1403" i="151"/>
  <c r="CM1403" i="151"/>
  <c r="CN1402" i="151"/>
  <c r="CM1402" i="151"/>
  <c r="CN1401" i="151"/>
  <c r="CM1401" i="151"/>
  <c r="CN1400" i="151"/>
  <c r="CM1400" i="151"/>
  <c r="CN1399" i="151"/>
  <c r="CM1399" i="151"/>
  <c r="CN1398" i="151"/>
  <c r="CM1398" i="151"/>
  <c r="CN1397" i="151"/>
  <c r="CM1397" i="151"/>
  <c r="CN1396" i="151"/>
  <c r="CM1396" i="151"/>
  <c r="CN1395" i="151"/>
  <c r="CM1395" i="151"/>
  <c r="CN1394" i="151"/>
  <c r="CM1394" i="151"/>
  <c r="CN1393" i="151"/>
  <c r="CM1393" i="151"/>
  <c r="CN1392" i="151"/>
  <c r="CM1392" i="151"/>
  <c r="CN1391" i="151"/>
  <c r="CM1391" i="151"/>
  <c r="CN1390" i="151"/>
  <c r="CM1390" i="151"/>
  <c r="CN1389" i="151"/>
  <c r="CM1389" i="151"/>
  <c r="CN1388" i="151"/>
  <c r="CM1388" i="151"/>
  <c r="CN1387" i="151"/>
  <c r="CM1387" i="151"/>
  <c r="CN1386" i="151"/>
  <c r="CM1386" i="151"/>
  <c r="CN1385" i="151"/>
  <c r="CM1385" i="151"/>
  <c r="CN1384" i="151"/>
  <c r="CM1384" i="151"/>
  <c r="CN1383" i="151"/>
  <c r="CM1383" i="151"/>
  <c r="CN1382" i="151"/>
  <c r="CM1382" i="151"/>
  <c r="CN1381" i="151"/>
  <c r="CM1381" i="151"/>
  <c r="CN1380" i="151"/>
  <c r="CM1380" i="151"/>
  <c r="CN1379" i="151"/>
  <c r="CM1379" i="151"/>
  <c r="CN1378" i="151"/>
  <c r="CM1378" i="151"/>
  <c r="CN1377" i="151"/>
  <c r="CM1377" i="151"/>
  <c r="CN1376" i="151"/>
  <c r="CM1376" i="151"/>
  <c r="CN1375" i="151"/>
  <c r="CM1375" i="151"/>
  <c r="CN1374" i="151"/>
  <c r="CM1374" i="151"/>
  <c r="CN1373" i="151"/>
  <c r="CM1373" i="151"/>
  <c r="CN1372" i="151"/>
  <c r="CM1372" i="151"/>
  <c r="CN1371" i="151"/>
  <c r="CM1371" i="151"/>
  <c r="CN1370" i="151"/>
  <c r="CM1370" i="151"/>
  <c r="CN1369" i="151"/>
  <c r="CM1369" i="151"/>
  <c r="CN1368" i="151"/>
  <c r="CM1368" i="151"/>
  <c r="CN1367" i="151"/>
  <c r="CM1367" i="151"/>
  <c r="CN1366" i="151"/>
  <c r="CM1366" i="151"/>
  <c r="CN1365" i="151"/>
  <c r="CM1365" i="151"/>
  <c r="CN1364" i="151"/>
  <c r="CM1364" i="151"/>
  <c r="CN1363" i="151"/>
  <c r="CM1363" i="151"/>
  <c r="CN1362" i="151"/>
  <c r="CM1362" i="151"/>
  <c r="CN1361" i="151"/>
  <c r="CM1361" i="151"/>
  <c r="CN1360" i="151"/>
  <c r="CM1360" i="151"/>
  <c r="CN1359" i="151"/>
  <c r="CM1359" i="151"/>
  <c r="CN1358" i="151"/>
  <c r="CM1358" i="151"/>
  <c r="CN1357" i="151"/>
  <c r="CM1357" i="151"/>
  <c r="CN1356" i="151"/>
  <c r="CM1356" i="151"/>
  <c r="CN1355" i="151"/>
  <c r="CM1355" i="151"/>
  <c r="CN1354" i="151"/>
  <c r="CM1354" i="151"/>
  <c r="CN1353" i="151"/>
  <c r="CM1353" i="151"/>
  <c r="CN1352" i="151"/>
  <c r="CM1352" i="151"/>
  <c r="CN1351" i="151"/>
  <c r="CM1351" i="151"/>
  <c r="CN1350" i="151"/>
  <c r="CM1350" i="151"/>
  <c r="CN1349" i="151"/>
  <c r="CM1349" i="151"/>
  <c r="CN1348" i="151"/>
  <c r="CM1348" i="151"/>
  <c r="CN1347" i="151"/>
  <c r="CM1347" i="151"/>
  <c r="CN1346" i="151"/>
  <c r="CM1346" i="151"/>
  <c r="CN1345" i="151"/>
  <c r="CM1345" i="151"/>
  <c r="CN1344" i="151"/>
  <c r="CM1344" i="151"/>
  <c r="CN1343" i="151"/>
  <c r="CM1343" i="151"/>
  <c r="CN1342" i="151"/>
  <c r="CM1342" i="151"/>
  <c r="CN1341" i="151"/>
  <c r="CM1341" i="151"/>
  <c r="CN1340" i="151"/>
  <c r="CM1340" i="151"/>
  <c r="CN1339" i="151"/>
  <c r="CM1339" i="151"/>
  <c r="CN1338" i="151"/>
  <c r="CM1338" i="151"/>
  <c r="CN1337" i="151"/>
  <c r="CM1337" i="151"/>
  <c r="CN1336" i="151"/>
  <c r="CM1336" i="151"/>
  <c r="CN1335" i="151"/>
  <c r="CM1335" i="151"/>
  <c r="CN1334" i="151"/>
  <c r="CM1334" i="151"/>
  <c r="CN1333" i="151"/>
  <c r="CM1333" i="151"/>
  <c r="CN1332" i="151"/>
  <c r="CM1332" i="151"/>
  <c r="CN1331" i="151"/>
  <c r="CM1331" i="151"/>
  <c r="CN1330" i="151"/>
  <c r="CM1330" i="151"/>
  <c r="CN1329" i="151"/>
  <c r="CM1329" i="151"/>
  <c r="CN1328" i="151"/>
  <c r="CM1328" i="151"/>
  <c r="CN1327" i="151"/>
  <c r="CM1327" i="151"/>
  <c r="CN1326" i="151"/>
  <c r="CM1326" i="151"/>
  <c r="CN1325" i="151"/>
  <c r="CM1325" i="151"/>
  <c r="CN1324" i="151"/>
  <c r="CM1324" i="151"/>
  <c r="CN1323" i="151"/>
  <c r="CM1323" i="151"/>
  <c r="CN1322" i="151"/>
  <c r="CM1322" i="151"/>
  <c r="CN1321" i="151"/>
  <c r="CM1321" i="151"/>
  <c r="CN1320" i="151"/>
  <c r="CM1320" i="151"/>
  <c r="CN1319" i="151"/>
  <c r="CM1319" i="151"/>
  <c r="CN1318" i="151"/>
  <c r="CM1318" i="151"/>
  <c r="CN1317" i="151"/>
  <c r="CM1317" i="151"/>
  <c r="CN1316" i="151"/>
  <c r="CM1316" i="151"/>
  <c r="CN1315" i="151"/>
  <c r="CM1315" i="151"/>
  <c r="CN1314" i="151"/>
  <c r="CM1314" i="151"/>
  <c r="CN1313" i="151"/>
  <c r="CM1313" i="151"/>
  <c r="CN1312" i="151"/>
  <c r="CM1312" i="151"/>
  <c r="CN1311" i="151"/>
  <c r="CM1311" i="151"/>
  <c r="CN1310" i="151"/>
  <c r="CM1310" i="151"/>
  <c r="CN1309" i="151"/>
  <c r="CM1309" i="151"/>
  <c r="CN1308" i="151"/>
  <c r="CM1308" i="151"/>
  <c r="CN1307" i="151"/>
  <c r="CM1307" i="151"/>
  <c r="CN1306" i="151"/>
  <c r="CM1306" i="151"/>
  <c r="CN1305" i="151"/>
  <c r="CM1305" i="151"/>
  <c r="CN1304" i="151"/>
  <c r="CM1304" i="151"/>
  <c r="CN1303" i="151"/>
  <c r="CM1303" i="151"/>
  <c r="CN1302" i="151"/>
  <c r="CM1302" i="151"/>
  <c r="CN1301" i="151"/>
  <c r="CM1301" i="151"/>
  <c r="CN1300" i="151"/>
  <c r="CM1300" i="151"/>
  <c r="CN1299" i="151"/>
  <c r="CM1299" i="151"/>
  <c r="CN1298" i="151"/>
  <c r="CM1298" i="151"/>
  <c r="CN1297" i="151"/>
  <c r="CM1297" i="151"/>
  <c r="CN1296" i="151"/>
  <c r="CM1296" i="151"/>
  <c r="CN1295" i="151"/>
  <c r="CM1295" i="151"/>
  <c r="CN1294" i="151"/>
  <c r="CM1294" i="151"/>
  <c r="CN1293" i="151"/>
  <c r="CM1293" i="151"/>
  <c r="CN1292" i="151"/>
  <c r="CM1292" i="151"/>
  <c r="CN1291" i="151"/>
  <c r="CM1291" i="151"/>
  <c r="CN1290" i="151"/>
  <c r="CM1290" i="151"/>
  <c r="CN1289" i="151"/>
  <c r="CM1289" i="151"/>
  <c r="CN1288" i="151"/>
  <c r="CM1288" i="151"/>
  <c r="CN1287" i="151"/>
  <c r="CM1287" i="151"/>
  <c r="CN1286" i="151"/>
  <c r="CM1286" i="151"/>
  <c r="CN1285" i="151"/>
  <c r="CM1285" i="151"/>
  <c r="CN1284" i="151"/>
  <c r="CM1284" i="151"/>
  <c r="CN1283" i="151"/>
  <c r="CM1283" i="151"/>
  <c r="CN1282" i="151"/>
  <c r="CM1282" i="151"/>
  <c r="CN1281" i="151"/>
  <c r="CM1281" i="151"/>
  <c r="CN1280" i="151"/>
  <c r="CM1280" i="151"/>
  <c r="CN1279" i="151"/>
  <c r="CM1279" i="151"/>
  <c r="CN1278" i="151"/>
  <c r="CM1278" i="151"/>
  <c r="CN1277" i="151"/>
  <c r="CM1277" i="151"/>
  <c r="CN1276" i="151"/>
  <c r="CM1276" i="151"/>
  <c r="CN1275" i="151"/>
  <c r="CM1275" i="151"/>
  <c r="CN1274" i="151"/>
  <c r="CM1274" i="151"/>
  <c r="CN1273" i="151"/>
  <c r="CM1273" i="151"/>
  <c r="CN1272" i="151"/>
  <c r="CM1272" i="151"/>
  <c r="CN1271" i="151"/>
  <c r="CM1271" i="151"/>
  <c r="CN1270" i="151"/>
  <c r="CM1270" i="151"/>
  <c r="CN1269" i="151"/>
  <c r="CM1269" i="151"/>
  <c r="CN1268" i="151"/>
  <c r="CM1268" i="151"/>
  <c r="CN1267" i="151"/>
  <c r="CM1267" i="151"/>
  <c r="CN1266" i="151"/>
  <c r="CM1266" i="151"/>
  <c r="CN1265" i="151"/>
  <c r="CM1265" i="151"/>
  <c r="CN1264" i="151"/>
  <c r="CM1264" i="151"/>
  <c r="CN1263" i="151"/>
  <c r="CM1263" i="151"/>
  <c r="CN1262" i="151"/>
  <c r="CM1262" i="151"/>
  <c r="CN1261" i="151"/>
  <c r="CM1261" i="151"/>
  <c r="CN1260" i="151"/>
  <c r="CM1260" i="151"/>
  <c r="CN1259" i="151"/>
  <c r="CM1259" i="151"/>
  <c r="CN1258" i="151"/>
  <c r="CM1258" i="151"/>
  <c r="CN1257" i="151"/>
  <c r="CM1257" i="151"/>
  <c r="CN1256" i="151"/>
  <c r="CM1256" i="151"/>
  <c r="CN1255" i="151"/>
  <c r="CM1255" i="151"/>
  <c r="CN1254" i="151"/>
  <c r="CM1254" i="151"/>
  <c r="CN1253" i="151"/>
  <c r="CM1253" i="151"/>
  <c r="CN1252" i="151"/>
  <c r="CM1252" i="151"/>
  <c r="CN1251" i="151"/>
  <c r="CM1251" i="151"/>
  <c r="CN1250" i="151"/>
  <c r="CM1250" i="151"/>
  <c r="CN1249" i="151"/>
  <c r="CM1249" i="151"/>
  <c r="CN1248" i="151"/>
  <c r="CM1248" i="151"/>
  <c r="CN1247" i="151"/>
  <c r="CM1247" i="151"/>
  <c r="CN1246" i="151"/>
  <c r="CM1246" i="151"/>
  <c r="CN1245" i="151"/>
  <c r="CM1245" i="151"/>
  <c r="CN1244" i="151"/>
  <c r="CM1244" i="151"/>
  <c r="CN1243" i="151"/>
  <c r="CM1243" i="151"/>
  <c r="CN1242" i="151"/>
  <c r="CM1242" i="151"/>
  <c r="CN1241" i="151"/>
  <c r="CM1241" i="151"/>
  <c r="CN1240" i="151"/>
  <c r="CM1240" i="151"/>
  <c r="CN1239" i="151"/>
  <c r="CM1239" i="151"/>
  <c r="CN1238" i="151"/>
  <c r="CM1238" i="151"/>
  <c r="CN1237" i="151"/>
  <c r="CM1237" i="151"/>
  <c r="CN1236" i="151"/>
  <c r="CM1236" i="151"/>
  <c r="CN1235" i="151"/>
  <c r="CM1235" i="151"/>
  <c r="CN1234" i="151"/>
  <c r="CM1234" i="151"/>
  <c r="CN1233" i="151"/>
  <c r="CM1233" i="151"/>
  <c r="CN1232" i="151"/>
  <c r="CM1232" i="151"/>
  <c r="CN1231" i="151"/>
  <c r="CM1231" i="151"/>
  <c r="CN1230" i="151"/>
  <c r="CM1230" i="151"/>
  <c r="CN1229" i="151"/>
  <c r="CM1229" i="151"/>
  <c r="CN1228" i="151"/>
  <c r="CM1228" i="151"/>
  <c r="CN1227" i="151"/>
  <c r="CM1227" i="151"/>
  <c r="CN1226" i="151"/>
  <c r="CM1226" i="151"/>
  <c r="CN1225" i="151"/>
  <c r="CM1225" i="151"/>
  <c r="CN1224" i="151"/>
  <c r="CM1224" i="151"/>
  <c r="CN1223" i="151"/>
  <c r="CM1223" i="151"/>
  <c r="CN1222" i="151"/>
  <c r="CM1222" i="151"/>
  <c r="CN1221" i="151"/>
  <c r="CM1221" i="151"/>
  <c r="CN1220" i="151"/>
  <c r="CM1220" i="151"/>
  <c r="CN1219" i="151"/>
  <c r="CM1219" i="151"/>
  <c r="CN1218" i="151"/>
  <c r="CM1218" i="151"/>
  <c r="CN1217" i="151"/>
  <c r="CM1217" i="151"/>
  <c r="CN1216" i="151"/>
  <c r="CM1216" i="151"/>
  <c r="CN1215" i="151"/>
  <c r="CM1215" i="151"/>
  <c r="CN1214" i="151"/>
  <c r="CM1214" i="151"/>
  <c r="CN1213" i="151"/>
  <c r="CM1213" i="151"/>
  <c r="CN1212" i="151"/>
  <c r="CM1212" i="151"/>
  <c r="CN1211" i="151"/>
  <c r="CM1211" i="151"/>
  <c r="CN1210" i="151"/>
  <c r="CM1210" i="151"/>
  <c r="CN1209" i="151"/>
  <c r="CM1209" i="151"/>
  <c r="CN1208" i="151"/>
  <c r="CM1208" i="151"/>
  <c r="CN1207" i="151"/>
  <c r="CM1207" i="151"/>
  <c r="CN1206" i="151"/>
  <c r="CM1206" i="151"/>
  <c r="CN1205" i="151"/>
  <c r="CM1205" i="151"/>
  <c r="CN1204" i="151"/>
  <c r="CM1204" i="151"/>
  <c r="CN1203" i="151"/>
  <c r="CM1203" i="151"/>
  <c r="CN1202" i="151"/>
  <c r="CM1202" i="151"/>
  <c r="CN1201" i="151"/>
  <c r="CM1201" i="151"/>
  <c r="CN1200" i="151"/>
  <c r="CM1200" i="151"/>
  <c r="CN1199" i="151"/>
  <c r="CM1199" i="151"/>
  <c r="CN1198" i="151"/>
  <c r="CM1198" i="151"/>
  <c r="CN1197" i="151"/>
  <c r="CM1197" i="151"/>
  <c r="CN1196" i="151"/>
  <c r="CM1196" i="151"/>
  <c r="CN1195" i="151"/>
  <c r="CM1195" i="151"/>
  <c r="CN1194" i="151"/>
  <c r="CM1194" i="151"/>
  <c r="CN1193" i="151"/>
  <c r="CM1193" i="151"/>
  <c r="CN1192" i="151"/>
  <c r="CM1192" i="151"/>
  <c r="CN1191" i="151"/>
  <c r="CM1191" i="151"/>
  <c r="CN1190" i="151"/>
  <c r="CM1190" i="151"/>
  <c r="CN1189" i="151"/>
  <c r="CM1189" i="151"/>
  <c r="CN1188" i="151"/>
  <c r="CM1188" i="151"/>
  <c r="CN1187" i="151"/>
  <c r="CM1187" i="151"/>
  <c r="CN1186" i="151"/>
  <c r="CM1186" i="151"/>
  <c r="CN1185" i="151"/>
  <c r="CM1185" i="151"/>
  <c r="CN1184" i="151"/>
  <c r="CM1184" i="151"/>
  <c r="CN1183" i="151"/>
  <c r="CM1183" i="151"/>
  <c r="CN1182" i="151"/>
  <c r="CM1182" i="151"/>
  <c r="CN1181" i="151"/>
  <c r="CM1181" i="151"/>
  <c r="CN1180" i="151"/>
  <c r="CM1180" i="151"/>
  <c r="CN1179" i="151"/>
  <c r="CM1179" i="151"/>
  <c r="CN1178" i="151"/>
  <c r="CM1178" i="151"/>
  <c r="CN1177" i="151"/>
  <c r="CM1177" i="151"/>
  <c r="CN1176" i="151"/>
  <c r="CM1176" i="151"/>
  <c r="CN1175" i="151"/>
  <c r="CM1175" i="151"/>
  <c r="CN1174" i="151"/>
  <c r="CM1174" i="151"/>
  <c r="CN1173" i="151"/>
  <c r="CM1173" i="151"/>
  <c r="CN1172" i="151"/>
  <c r="CM1172" i="151"/>
  <c r="CN1171" i="151"/>
  <c r="CM1171" i="151"/>
  <c r="CN1170" i="151"/>
  <c r="CM1170" i="151"/>
  <c r="CN1169" i="151"/>
  <c r="CM1169" i="151"/>
  <c r="CN1168" i="151"/>
  <c r="CM1168" i="151"/>
  <c r="CN1167" i="151"/>
  <c r="CM1167" i="151"/>
  <c r="CN1166" i="151"/>
  <c r="CM1166" i="151"/>
  <c r="CN1165" i="151"/>
  <c r="CM1165" i="151"/>
  <c r="CN1164" i="151"/>
  <c r="CM1164" i="151"/>
  <c r="CN1163" i="151"/>
  <c r="CM1163" i="151"/>
  <c r="CN1162" i="151"/>
  <c r="CM1162" i="151"/>
  <c r="CN1161" i="151"/>
  <c r="CM1161" i="151"/>
  <c r="CN1160" i="151"/>
  <c r="CM1160" i="151"/>
  <c r="CN1159" i="151"/>
  <c r="CM1159" i="151"/>
  <c r="CN1158" i="151"/>
  <c r="CM1158" i="151"/>
  <c r="CN1157" i="151"/>
  <c r="CM1157" i="151"/>
  <c r="CN1156" i="151"/>
  <c r="CM1156" i="151"/>
  <c r="CN1155" i="151"/>
  <c r="CM1155" i="151"/>
  <c r="CN1154" i="151"/>
  <c r="CM1154" i="151"/>
  <c r="CN1153" i="151"/>
  <c r="CM1153" i="151"/>
  <c r="CN1152" i="151"/>
  <c r="CM1152" i="151"/>
  <c r="CN1151" i="151"/>
  <c r="CM1151" i="151"/>
  <c r="CN1150" i="151"/>
  <c r="CM1150" i="151"/>
  <c r="CN1149" i="151"/>
  <c r="CM1149" i="151"/>
  <c r="CN1148" i="151"/>
  <c r="CM1148" i="151"/>
  <c r="CN1147" i="151"/>
  <c r="CM1147" i="151"/>
  <c r="CN1146" i="151"/>
  <c r="CM1146" i="151"/>
  <c r="CN1145" i="151"/>
  <c r="CM1145" i="151"/>
  <c r="CN1144" i="151"/>
  <c r="CM1144" i="151"/>
  <c r="CN1143" i="151"/>
  <c r="CM1143" i="151"/>
  <c r="CN1142" i="151"/>
  <c r="CM1142" i="151"/>
  <c r="CN1141" i="151"/>
  <c r="CM1141" i="151"/>
  <c r="CN1140" i="151"/>
  <c r="CM1140" i="151"/>
  <c r="CN1139" i="151"/>
  <c r="CM1139" i="151"/>
  <c r="CN1138" i="151"/>
  <c r="CM1138" i="151"/>
  <c r="CN1137" i="151"/>
  <c r="CM1137" i="151"/>
  <c r="CN1136" i="151"/>
  <c r="CM1136" i="151"/>
  <c r="CN1135" i="151"/>
  <c r="CM1135" i="151"/>
  <c r="CN1134" i="151"/>
  <c r="CM1134" i="151"/>
  <c r="CN1133" i="151"/>
  <c r="CM1133" i="151"/>
  <c r="CN1132" i="151"/>
  <c r="CM1132" i="151"/>
  <c r="CN1131" i="151"/>
  <c r="CM1131" i="151"/>
  <c r="CN1130" i="151"/>
  <c r="CM1130" i="151"/>
  <c r="CN1129" i="151"/>
  <c r="CM1129" i="151"/>
  <c r="CN1128" i="151"/>
  <c r="CM1128" i="151"/>
  <c r="CN1127" i="151"/>
  <c r="CM1127" i="151"/>
  <c r="CN1126" i="151"/>
  <c r="CM1126" i="151"/>
  <c r="CN1125" i="151"/>
  <c r="CM1125" i="151"/>
  <c r="CN1124" i="151"/>
  <c r="CM1124" i="151"/>
  <c r="CN1123" i="151"/>
  <c r="CM1123" i="151"/>
  <c r="CN1122" i="151"/>
  <c r="CM1122" i="151"/>
  <c r="CN1121" i="151"/>
  <c r="CM1121" i="151"/>
  <c r="CN1120" i="151"/>
  <c r="CM1120" i="151"/>
  <c r="CN1119" i="151"/>
  <c r="CM1119" i="151"/>
  <c r="CN1118" i="151"/>
  <c r="CM1118" i="151"/>
  <c r="CN1117" i="151"/>
  <c r="CM1117" i="151"/>
  <c r="CN1116" i="151"/>
  <c r="CM1116" i="151"/>
  <c r="CN1115" i="151"/>
  <c r="CM1115" i="151"/>
  <c r="CN1114" i="151"/>
  <c r="CM1114" i="151"/>
  <c r="CN1113" i="151"/>
  <c r="CM1113" i="151"/>
  <c r="CN1112" i="151"/>
  <c r="CM1112" i="151"/>
  <c r="CN1111" i="151"/>
  <c r="CM1111" i="151"/>
  <c r="CN1110" i="151"/>
  <c r="CM1110" i="151"/>
  <c r="CN1109" i="151"/>
  <c r="CM1109" i="151"/>
  <c r="CN1108" i="151"/>
  <c r="CM1108" i="151"/>
  <c r="CN1107" i="151"/>
  <c r="CM1107" i="151"/>
  <c r="CN1106" i="151"/>
  <c r="CM1106" i="151"/>
  <c r="CN1105" i="151"/>
  <c r="CM1105" i="151"/>
  <c r="CN1104" i="151"/>
  <c r="CM1104" i="151"/>
  <c r="CN1103" i="151"/>
  <c r="CM1103" i="151"/>
  <c r="CN1102" i="151"/>
  <c r="CM1102" i="151"/>
  <c r="CN1101" i="151"/>
  <c r="CM1101" i="151"/>
  <c r="CN1100" i="151"/>
  <c r="CM1100" i="151"/>
  <c r="CN1099" i="151"/>
  <c r="CM1099" i="151"/>
  <c r="CN1098" i="151"/>
  <c r="CM1098" i="151"/>
  <c r="CN1097" i="151"/>
  <c r="CM1097" i="151"/>
  <c r="CN1096" i="151"/>
  <c r="CM1096" i="151"/>
  <c r="CN1095" i="151"/>
  <c r="CM1095" i="151"/>
  <c r="CN1094" i="151"/>
  <c r="CM1094" i="151"/>
  <c r="CN1093" i="151"/>
  <c r="CM1093" i="151"/>
  <c r="CN1092" i="151"/>
  <c r="CM1092" i="151"/>
  <c r="CN1091" i="151"/>
  <c r="CM1091" i="151"/>
  <c r="CN1090" i="151"/>
  <c r="CM1090" i="151"/>
  <c r="CN1089" i="151"/>
  <c r="CM1089" i="151"/>
  <c r="CN1088" i="151"/>
  <c r="CM1088" i="151"/>
  <c r="CN1087" i="151"/>
  <c r="CM1087" i="151"/>
  <c r="CN1086" i="151"/>
  <c r="CM1086" i="151"/>
  <c r="CN1085" i="151"/>
  <c r="CM1085" i="151"/>
  <c r="CN1084" i="151"/>
  <c r="CM1084" i="151"/>
  <c r="CN1083" i="151"/>
  <c r="CM1083" i="151"/>
  <c r="CN1082" i="151"/>
  <c r="CM1082" i="151"/>
  <c r="CN1081" i="151"/>
  <c r="CM1081" i="151"/>
  <c r="CN1080" i="151"/>
  <c r="CM1080" i="151"/>
  <c r="CN1079" i="151"/>
  <c r="CM1079" i="151"/>
  <c r="CN1078" i="151"/>
  <c r="CM1078" i="151"/>
  <c r="CN1077" i="151"/>
  <c r="CM1077" i="151"/>
  <c r="CN1076" i="151"/>
  <c r="CM1076" i="151"/>
  <c r="CN1075" i="151"/>
  <c r="CM1075" i="151"/>
  <c r="CN1074" i="151"/>
  <c r="CM1074" i="151"/>
  <c r="CN1073" i="151"/>
  <c r="CM1073" i="151"/>
  <c r="CN1072" i="151"/>
  <c r="CM1072" i="151"/>
  <c r="CN1071" i="151"/>
  <c r="CM1071" i="151"/>
  <c r="CN1070" i="151"/>
  <c r="CM1070" i="151"/>
  <c r="CN1069" i="151"/>
  <c r="CM1069" i="151"/>
  <c r="CN1068" i="151"/>
  <c r="CM1068" i="151"/>
  <c r="CN1067" i="151"/>
  <c r="CM1067" i="151"/>
  <c r="CN1066" i="151"/>
  <c r="CM1066" i="151"/>
  <c r="CN1065" i="151"/>
  <c r="CM1065" i="151"/>
  <c r="CN1064" i="151"/>
  <c r="CM1064" i="151"/>
  <c r="CN1063" i="151"/>
  <c r="CM1063" i="151"/>
  <c r="CN1062" i="151"/>
  <c r="CM1062" i="151"/>
  <c r="CN1061" i="151"/>
  <c r="CM1061" i="151"/>
  <c r="CN1060" i="151"/>
  <c r="CM1060" i="151"/>
  <c r="CN1059" i="151"/>
  <c r="CM1059" i="151"/>
  <c r="CN1058" i="151"/>
  <c r="CM1058" i="151"/>
  <c r="CN1057" i="151"/>
  <c r="CM1057" i="151"/>
  <c r="CN1056" i="151"/>
  <c r="CM1056" i="151"/>
  <c r="CN1055" i="151"/>
  <c r="CM1055" i="151"/>
  <c r="CN1054" i="151"/>
  <c r="CM1054" i="151"/>
  <c r="CN1053" i="151"/>
  <c r="CM1053" i="151"/>
  <c r="CN1052" i="151"/>
  <c r="CM1052" i="151"/>
  <c r="CN1051" i="151"/>
  <c r="CM1051" i="151"/>
  <c r="CN1050" i="151"/>
  <c r="CM1050" i="151"/>
  <c r="CN1049" i="151"/>
  <c r="CM1049" i="151"/>
  <c r="CN1048" i="151"/>
  <c r="CM1048" i="151"/>
  <c r="CN1047" i="151"/>
  <c r="CM1047" i="151"/>
  <c r="CN1046" i="151"/>
  <c r="CM1046" i="151"/>
  <c r="CN1045" i="151"/>
  <c r="CM1045" i="151"/>
  <c r="CN1044" i="151"/>
  <c r="CM1044" i="151"/>
  <c r="CN1043" i="151"/>
  <c r="CM1043" i="151"/>
  <c r="CN1042" i="151"/>
  <c r="CM1042" i="151"/>
  <c r="CN1041" i="151"/>
  <c r="CM1041" i="151"/>
  <c r="CN1040" i="151"/>
  <c r="CM1040" i="151"/>
  <c r="CN1039" i="151"/>
  <c r="CM1039" i="151"/>
  <c r="CN1038" i="151"/>
  <c r="CM1038" i="151"/>
  <c r="CN1037" i="151"/>
  <c r="CM1037" i="151"/>
  <c r="CN1036" i="151"/>
  <c r="CM1036" i="151"/>
  <c r="CN1035" i="151"/>
  <c r="CM1035" i="151"/>
  <c r="CN1034" i="151"/>
  <c r="CM1034" i="151"/>
  <c r="CN1033" i="151"/>
  <c r="CM1033" i="151"/>
  <c r="CN1032" i="151"/>
  <c r="CM1032" i="151"/>
  <c r="CN1031" i="151"/>
  <c r="CM1031" i="151"/>
  <c r="CN1030" i="151"/>
  <c r="CM1030" i="151"/>
  <c r="CN1029" i="151"/>
  <c r="CM1029" i="151"/>
  <c r="CN1028" i="151"/>
  <c r="CM1028" i="151"/>
  <c r="CN1027" i="151"/>
  <c r="CM1027" i="151"/>
  <c r="CN1026" i="151"/>
  <c r="CM1026" i="151"/>
  <c r="CN1025" i="151"/>
  <c r="CM1025" i="151"/>
  <c r="CN1024" i="151"/>
  <c r="CM1024" i="151"/>
  <c r="CN1023" i="151"/>
  <c r="CM1023" i="151"/>
  <c r="CN1022" i="151"/>
  <c r="CM1022" i="151"/>
  <c r="CN1021" i="151"/>
  <c r="CM1021" i="151"/>
  <c r="CN1020" i="151"/>
  <c r="CM1020" i="151"/>
  <c r="CN1019" i="151"/>
  <c r="CM1019" i="151"/>
  <c r="CN1018" i="151"/>
  <c r="CM1018" i="151"/>
  <c r="CN1017" i="151"/>
  <c r="CM1017" i="151"/>
  <c r="CN1016" i="151"/>
  <c r="CM1016" i="151"/>
  <c r="CN1015" i="151"/>
  <c r="CM1015" i="151"/>
  <c r="CN1014" i="151"/>
  <c r="CM1014" i="151"/>
  <c r="CN1013" i="151"/>
  <c r="CM1013" i="151"/>
  <c r="CN1012" i="151"/>
  <c r="CM1012" i="151"/>
  <c r="CN1011" i="151"/>
  <c r="CM1011" i="151"/>
  <c r="CN1010" i="151"/>
  <c r="CM1010" i="151"/>
  <c r="CN1009" i="151"/>
  <c r="CM1009" i="151"/>
  <c r="CN1008" i="151"/>
  <c r="CM1008" i="151"/>
  <c r="CN1007" i="151"/>
  <c r="CM1007" i="151"/>
  <c r="CN1006" i="151"/>
  <c r="CM1006" i="151"/>
  <c r="CN1005" i="151"/>
  <c r="CM1005" i="151"/>
  <c r="CN1004" i="151"/>
  <c r="CM1004" i="151"/>
  <c r="CN1003" i="151"/>
  <c r="CM1003" i="151"/>
  <c r="CN1002" i="151"/>
  <c r="CM1002" i="151"/>
  <c r="CN1001" i="151"/>
  <c r="CM1001" i="151"/>
  <c r="CN1000" i="151"/>
  <c r="CM1000" i="151"/>
  <c r="CN999" i="151"/>
  <c r="CM999" i="151"/>
  <c r="CN998" i="151"/>
  <c r="CM998" i="151"/>
  <c r="CN997" i="151"/>
  <c r="CM997" i="151"/>
  <c r="CN996" i="151"/>
  <c r="CM996" i="151"/>
  <c r="CN995" i="151"/>
  <c r="CM995" i="151"/>
  <c r="CN994" i="151"/>
  <c r="CM994" i="151"/>
  <c r="CN993" i="151"/>
  <c r="CM993" i="151"/>
  <c r="CN992" i="151"/>
  <c r="CM992" i="151"/>
  <c r="CN991" i="151"/>
  <c r="CM991" i="151"/>
  <c r="CN990" i="151"/>
  <c r="CM990" i="151"/>
  <c r="CN989" i="151"/>
  <c r="CM989" i="151"/>
  <c r="CN988" i="151"/>
  <c r="CM988" i="151"/>
  <c r="CN987" i="151"/>
  <c r="CM987" i="151"/>
  <c r="CN986" i="151"/>
  <c r="CM986" i="151"/>
  <c r="CN985" i="151"/>
  <c r="CM985" i="151"/>
  <c r="CN984" i="151"/>
  <c r="CM984" i="151"/>
  <c r="CN983" i="151"/>
  <c r="CM983" i="151"/>
  <c r="CN982" i="151"/>
  <c r="CM982" i="151"/>
  <c r="CN981" i="151"/>
  <c r="CM981" i="151"/>
  <c r="CN980" i="151"/>
  <c r="CM980" i="151"/>
  <c r="CN979" i="151"/>
  <c r="CM979" i="151"/>
  <c r="CN978" i="151"/>
  <c r="CM978" i="151"/>
  <c r="CN977" i="151"/>
  <c r="CM977" i="151"/>
  <c r="CN976" i="151"/>
  <c r="CM976" i="151"/>
  <c r="CN975" i="151"/>
  <c r="CM975" i="151"/>
  <c r="CN974" i="151"/>
  <c r="CM974" i="151"/>
  <c r="CN973" i="151"/>
  <c r="CM973" i="151"/>
  <c r="CN972" i="151"/>
  <c r="CM972" i="151"/>
  <c r="CN971" i="151"/>
  <c r="CM971" i="151"/>
  <c r="CN970" i="151"/>
  <c r="CM970" i="151"/>
  <c r="CN969" i="151"/>
  <c r="CM969" i="151"/>
  <c r="CN968" i="151"/>
  <c r="CM968" i="151"/>
  <c r="CN967" i="151"/>
  <c r="CM967" i="151"/>
  <c r="CN966" i="151"/>
  <c r="CM966" i="151"/>
  <c r="CN965" i="151"/>
  <c r="CM965" i="151"/>
  <c r="CN964" i="151"/>
  <c r="CM964" i="151"/>
  <c r="CN963" i="151"/>
  <c r="CM963" i="151"/>
  <c r="CN962" i="151"/>
  <c r="CM962" i="151"/>
  <c r="CN961" i="151"/>
  <c r="CM961" i="151"/>
  <c r="CN960" i="151"/>
  <c r="CM960" i="151"/>
  <c r="CN959" i="151"/>
  <c r="CM959" i="151"/>
  <c r="CN958" i="151"/>
  <c r="CM958" i="151"/>
  <c r="CN957" i="151"/>
  <c r="CM957" i="151"/>
  <c r="CN956" i="151"/>
  <c r="CM956" i="151"/>
  <c r="CN955" i="151"/>
  <c r="CM955" i="151"/>
  <c r="CN954" i="151"/>
  <c r="CM954" i="151"/>
  <c r="CN953" i="151"/>
  <c r="CM953" i="151"/>
  <c r="CN952" i="151"/>
  <c r="CM952" i="151"/>
  <c r="CN951" i="151"/>
  <c r="CM951" i="151"/>
  <c r="CN950" i="151"/>
  <c r="CM950" i="151"/>
  <c r="CN949" i="151"/>
  <c r="CM949" i="151"/>
  <c r="CN948" i="151"/>
  <c r="CM948" i="151"/>
  <c r="CN947" i="151"/>
  <c r="CM947" i="151"/>
  <c r="CN946" i="151"/>
  <c r="CM946" i="151"/>
  <c r="CN945" i="151"/>
  <c r="CM945" i="151"/>
  <c r="CN944" i="151"/>
  <c r="CM944" i="151"/>
  <c r="CN943" i="151"/>
  <c r="CM943" i="151"/>
  <c r="CN942" i="151"/>
  <c r="CM942" i="151"/>
  <c r="CN941" i="151"/>
  <c r="CM941" i="151"/>
  <c r="CN940" i="151"/>
  <c r="CM940" i="151"/>
  <c r="CN939" i="151"/>
  <c r="CM939" i="151"/>
  <c r="CN938" i="151"/>
  <c r="CM938" i="151"/>
  <c r="CN937" i="151"/>
  <c r="CM937" i="151"/>
  <c r="CN936" i="151"/>
  <c r="CM936" i="151"/>
  <c r="CN935" i="151"/>
  <c r="CM935" i="151"/>
  <c r="CN934" i="151"/>
  <c r="CM934" i="151"/>
  <c r="CN933" i="151"/>
  <c r="CM933" i="151"/>
  <c r="CN932" i="151"/>
  <c r="CM932" i="151"/>
  <c r="CN931" i="151"/>
  <c r="CM931" i="151"/>
  <c r="CN930" i="151"/>
  <c r="CM930" i="151"/>
  <c r="CN929" i="151"/>
  <c r="CM929" i="151"/>
  <c r="CN928" i="151"/>
  <c r="CM928" i="151"/>
  <c r="CN927" i="151"/>
  <c r="CM927" i="151"/>
  <c r="CN926" i="151"/>
  <c r="CM926" i="151"/>
  <c r="CN925" i="151"/>
  <c r="CM925" i="151"/>
  <c r="CN924" i="151"/>
  <c r="CM924" i="151"/>
  <c r="CN923" i="151"/>
  <c r="CM923" i="151"/>
  <c r="CN922" i="151"/>
  <c r="CM922" i="151"/>
  <c r="CN921" i="151"/>
  <c r="CM921" i="151"/>
  <c r="CN920" i="151"/>
  <c r="CM920" i="151"/>
  <c r="CN919" i="151"/>
  <c r="CM919" i="151"/>
  <c r="CN918" i="151"/>
  <c r="CM918" i="151"/>
  <c r="CN917" i="151"/>
  <c r="CM917" i="151"/>
  <c r="CN916" i="151"/>
  <c r="CM916" i="151"/>
  <c r="CN915" i="151"/>
  <c r="CM915" i="151"/>
  <c r="CN914" i="151"/>
  <c r="CM914" i="151"/>
  <c r="CN913" i="151"/>
  <c r="CM913" i="151"/>
  <c r="CN912" i="151"/>
  <c r="CM912" i="151"/>
  <c r="CN911" i="151"/>
  <c r="CM911" i="151"/>
  <c r="CN910" i="151"/>
  <c r="CM910" i="151"/>
  <c r="CN909" i="151"/>
  <c r="CM909" i="151"/>
  <c r="CN908" i="151"/>
  <c r="CM908" i="151"/>
  <c r="CN907" i="151"/>
  <c r="CM907" i="151"/>
  <c r="CN906" i="151"/>
  <c r="CM906" i="151"/>
  <c r="CN905" i="151"/>
  <c r="CM905" i="151"/>
  <c r="CN904" i="151"/>
  <c r="CM904" i="151"/>
  <c r="CN903" i="151"/>
  <c r="CM903" i="151"/>
  <c r="CN902" i="151"/>
  <c r="CM902" i="151"/>
  <c r="CN901" i="151"/>
  <c r="CM901" i="151"/>
  <c r="CN900" i="151"/>
  <c r="CM900" i="151"/>
  <c r="CN899" i="151"/>
  <c r="CM899" i="151"/>
  <c r="CN898" i="151"/>
  <c r="CM898" i="151"/>
  <c r="CN897" i="151"/>
  <c r="CM897" i="151"/>
  <c r="CN896" i="151"/>
  <c r="CM896" i="151"/>
  <c r="CN895" i="151"/>
  <c r="CM895" i="151"/>
  <c r="CN894" i="151"/>
  <c r="CM894" i="151"/>
  <c r="CN893" i="151"/>
  <c r="CM893" i="151"/>
  <c r="CN892" i="151"/>
  <c r="CM892" i="151"/>
  <c r="CN891" i="151"/>
  <c r="CM891" i="151"/>
  <c r="CN890" i="151"/>
  <c r="CM890" i="151"/>
  <c r="CN889" i="151"/>
  <c r="CM889" i="151"/>
  <c r="CN888" i="151"/>
  <c r="CM888" i="151"/>
  <c r="CN887" i="151"/>
  <c r="CM887" i="151"/>
  <c r="CN886" i="151"/>
  <c r="CM886" i="151"/>
  <c r="CN885" i="151"/>
  <c r="CM885" i="151"/>
  <c r="CN884" i="151"/>
  <c r="CM884" i="151"/>
  <c r="CN883" i="151"/>
  <c r="CM883" i="151"/>
  <c r="CN882" i="151"/>
  <c r="CM882" i="151"/>
  <c r="CN881" i="151"/>
  <c r="CM881" i="151"/>
  <c r="CN880" i="151"/>
  <c r="CM880" i="151"/>
  <c r="CN879" i="151"/>
  <c r="CM879" i="151"/>
  <c r="CN878" i="151"/>
  <c r="CM878" i="151"/>
  <c r="CN877" i="151"/>
  <c r="CM877" i="151"/>
  <c r="CN876" i="151"/>
  <c r="CM876" i="151"/>
  <c r="CN875" i="151"/>
  <c r="CM875" i="151"/>
  <c r="CN874" i="151"/>
  <c r="CM874" i="151"/>
  <c r="CN873" i="151"/>
  <c r="CM873" i="151"/>
  <c r="CN872" i="151"/>
  <c r="CM872" i="151"/>
  <c r="CN871" i="151"/>
  <c r="CM871" i="151"/>
  <c r="CN870" i="151"/>
  <c r="CM870" i="151"/>
  <c r="CN869" i="151"/>
  <c r="CM869" i="151"/>
  <c r="CN868" i="151"/>
  <c r="CM868" i="151"/>
  <c r="CN867" i="151"/>
  <c r="CM867" i="151"/>
  <c r="CN866" i="151"/>
  <c r="CM866" i="151"/>
  <c r="CN865" i="151"/>
  <c r="CM865" i="151"/>
  <c r="CN864" i="151"/>
  <c r="CM864" i="151"/>
  <c r="CN863" i="151"/>
  <c r="CM863" i="151"/>
  <c r="CN862" i="151"/>
  <c r="CM862" i="151"/>
  <c r="CN861" i="151"/>
  <c r="CM861" i="151"/>
  <c r="CN860" i="151"/>
  <c r="CM860" i="151"/>
  <c r="CN859" i="151"/>
  <c r="CM859" i="151"/>
  <c r="CN858" i="151"/>
  <c r="CM858" i="151"/>
  <c r="CN857" i="151"/>
  <c r="CM857" i="151"/>
  <c r="CN856" i="151"/>
  <c r="CM856" i="151"/>
  <c r="CN855" i="151"/>
  <c r="CM855" i="151"/>
  <c r="CN854" i="151"/>
  <c r="CM854" i="151"/>
  <c r="CN853" i="151"/>
  <c r="CM853" i="151"/>
  <c r="CN852" i="151"/>
  <c r="CM852" i="151"/>
  <c r="CN851" i="151"/>
  <c r="CM851" i="151"/>
  <c r="CN850" i="151"/>
  <c r="CM850" i="151"/>
  <c r="CN849" i="151"/>
  <c r="CM849" i="151"/>
  <c r="CN848" i="151"/>
  <c r="CM848" i="151"/>
  <c r="CN847" i="151"/>
  <c r="CM847" i="151"/>
  <c r="CN846" i="151"/>
  <c r="CM846" i="151"/>
  <c r="CN845" i="151"/>
  <c r="CM845" i="151"/>
  <c r="CN844" i="151"/>
  <c r="CM844" i="151"/>
  <c r="CN843" i="151"/>
  <c r="CM843" i="151"/>
  <c r="CN842" i="151"/>
  <c r="CM842" i="151"/>
  <c r="CN841" i="151"/>
  <c r="CM841" i="151"/>
  <c r="CN840" i="151"/>
  <c r="CM840" i="151"/>
  <c r="CN839" i="151"/>
  <c r="CM839" i="151"/>
  <c r="CN838" i="151"/>
  <c r="CM838" i="151"/>
  <c r="CN837" i="151"/>
  <c r="CM837" i="151"/>
  <c r="CN836" i="151"/>
  <c r="CM836" i="151"/>
  <c r="CN835" i="151"/>
  <c r="CM835" i="151"/>
  <c r="CN834" i="151"/>
  <c r="CM834" i="151"/>
  <c r="CN833" i="151"/>
  <c r="CM833" i="151"/>
  <c r="CN832" i="151"/>
  <c r="CM832" i="151"/>
  <c r="CN831" i="151"/>
  <c r="CM831" i="151"/>
  <c r="CN830" i="151"/>
  <c r="CM830" i="151"/>
  <c r="CN829" i="151"/>
  <c r="CM829" i="151"/>
  <c r="CN828" i="151"/>
  <c r="CM828" i="151"/>
  <c r="CN827" i="151"/>
  <c r="CM827" i="151"/>
  <c r="CN826" i="151"/>
  <c r="CM826" i="151"/>
  <c r="CN825" i="151"/>
  <c r="CM825" i="151"/>
  <c r="CN824" i="151"/>
  <c r="CM824" i="151"/>
  <c r="CN823" i="151"/>
  <c r="CM823" i="151"/>
  <c r="CN822" i="151"/>
  <c r="CM822" i="151"/>
  <c r="CN821" i="151"/>
  <c r="CM821" i="151"/>
  <c r="CN820" i="151"/>
  <c r="CM820" i="151"/>
  <c r="CN819" i="151"/>
  <c r="CM819" i="151"/>
  <c r="CN818" i="151"/>
  <c r="CM818" i="151"/>
  <c r="CN817" i="151"/>
  <c r="CM817" i="151"/>
  <c r="CN816" i="151"/>
  <c r="CM816" i="151"/>
  <c r="CN815" i="151"/>
  <c r="CM815" i="151"/>
  <c r="CN814" i="151"/>
  <c r="CM814" i="151"/>
  <c r="CN813" i="151"/>
  <c r="CM813" i="151"/>
  <c r="CN812" i="151"/>
  <c r="CM812" i="151"/>
  <c r="CN811" i="151"/>
  <c r="CM811" i="151"/>
  <c r="CN810" i="151"/>
  <c r="CM810" i="151"/>
  <c r="CN809" i="151"/>
  <c r="CM809" i="151"/>
  <c r="CN808" i="151"/>
  <c r="CM808" i="151"/>
  <c r="CN807" i="151"/>
  <c r="CM807" i="151"/>
  <c r="CN806" i="151"/>
  <c r="CM806" i="151"/>
  <c r="CN805" i="151"/>
  <c r="CM805" i="151"/>
  <c r="CN804" i="151"/>
  <c r="CM804" i="151"/>
  <c r="CN803" i="151"/>
  <c r="CM803" i="151"/>
  <c r="CN802" i="151"/>
  <c r="CM802" i="151"/>
  <c r="CN801" i="151"/>
  <c r="CM801" i="151"/>
  <c r="CN800" i="151"/>
  <c r="CM800" i="151"/>
  <c r="CN799" i="151"/>
  <c r="CM799" i="151"/>
  <c r="CN798" i="151"/>
  <c r="CM798" i="151"/>
  <c r="CN797" i="151"/>
  <c r="CM797" i="151"/>
  <c r="CN796" i="151"/>
  <c r="CM796" i="151"/>
  <c r="CN795" i="151"/>
  <c r="CM795" i="151"/>
  <c r="CN794" i="151"/>
  <c r="CM794" i="151"/>
  <c r="CN793" i="151"/>
  <c r="CM793" i="151"/>
  <c r="CN792" i="151"/>
  <c r="CM792" i="151"/>
  <c r="CN791" i="151"/>
  <c r="CM791" i="151"/>
  <c r="CN790" i="151"/>
  <c r="CM790" i="151"/>
  <c r="CN789" i="151"/>
  <c r="CM789" i="151"/>
  <c r="CN788" i="151"/>
  <c r="CM788" i="151"/>
  <c r="CN787" i="151"/>
  <c r="CM787" i="151"/>
  <c r="CN786" i="151"/>
  <c r="CM786" i="151"/>
  <c r="CN785" i="151"/>
  <c r="CM785" i="151"/>
  <c r="CN784" i="151"/>
  <c r="CM784" i="151"/>
  <c r="CN783" i="151"/>
  <c r="CM783" i="151"/>
  <c r="CN782" i="151"/>
  <c r="CM782" i="151"/>
  <c r="CN781" i="151"/>
  <c r="CM781" i="151"/>
  <c r="CN780" i="151"/>
  <c r="CM780" i="151"/>
  <c r="CN779" i="151"/>
  <c r="CM779" i="151"/>
  <c r="CN778" i="151"/>
  <c r="CM778" i="151"/>
  <c r="CN777" i="151"/>
  <c r="CM777" i="151"/>
  <c r="CN776" i="151"/>
  <c r="CM776" i="151"/>
  <c r="CN775" i="151"/>
  <c r="CM775" i="151"/>
  <c r="CN774" i="151"/>
  <c r="CM774" i="151"/>
  <c r="CN773" i="151"/>
  <c r="CM773" i="151"/>
  <c r="CN772" i="151"/>
  <c r="CM772" i="151"/>
  <c r="CN771" i="151"/>
  <c r="CM771" i="151"/>
  <c r="CN770" i="151"/>
  <c r="CM770" i="151"/>
  <c r="CN769" i="151"/>
  <c r="CM769" i="151"/>
  <c r="CN768" i="151"/>
  <c r="CM768" i="151"/>
  <c r="CN767" i="151"/>
  <c r="CM767" i="151"/>
  <c r="CN766" i="151"/>
  <c r="CM766" i="151"/>
  <c r="CN765" i="151"/>
  <c r="CM765" i="151"/>
  <c r="CN764" i="151"/>
  <c r="CM764" i="151"/>
  <c r="CN763" i="151"/>
  <c r="CM763" i="151"/>
  <c r="CN762" i="151"/>
  <c r="CM762" i="151"/>
  <c r="CN761" i="151"/>
  <c r="CM761" i="151"/>
  <c r="CN760" i="151"/>
  <c r="CM760" i="151"/>
  <c r="CN759" i="151"/>
  <c r="CM759" i="151"/>
  <c r="CN758" i="151"/>
  <c r="CM758" i="151"/>
  <c r="CN757" i="151"/>
  <c r="CM757" i="151"/>
  <c r="CN756" i="151"/>
  <c r="CM756" i="151"/>
  <c r="CN755" i="151"/>
  <c r="CM755" i="151"/>
  <c r="CN754" i="151"/>
  <c r="CM754" i="151"/>
  <c r="CN753" i="151"/>
  <c r="CM753" i="151"/>
  <c r="CN752" i="151"/>
  <c r="CM752" i="151"/>
  <c r="CN751" i="151"/>
  <c r="CM751" i="151"/>
  <c r="CN750" i="151"/>
  <c r="CM750" i="151"/>
  <c r="CN749" i="151"/>
  <c r="CM749" i="151"/>
  <c r="CN748" i="151"/>
  <c r="CM748" i="151"/>
  <c r="CN747" i="151"/>
  <c r="CM747" i="151"/>
  <c r="CN746" i="151"/>
  <c r="CM746" i="151"/>
  <c r="CN745" i="151"/>
  <c r="CM745" i="151"/>
  <c r="CN744" i="151"/>
  <c r="CM744" i="151"/>
  <c r="CN743" i="151"/>
  <c r="CM743" i="151"/>
  <c r="CN742" i="151"/>
  <c r="CM742" i="151"/>
  <c r="CN741" i="151"/>
  <c r="CM741" i="151"/>
  <c r="CN740" i="151"/>
  <c r="CM740" i="151"/>
  <c r="CN739" i="151"/>
  <c r="CM739" i="151"/>
  <c r="CN738" i="151"/>
  <c r="CM738" i="151"/>
  <c r="CN737" i="151"/>
  <c r="CM737" i="151"/>
  <c r="CN736" i="151"/>
  <c r="CM736" i="151"/>
  <c r="CN735" i="151"/>
  <c r="CM735" i="151"/>
  <c r="CN734" i="151"/>
  <c r="CM734" i="151"/>
  <c r="CN733" i="151"/>
  <c r="CM733" i="151"/>
  <c r="CN732" i="151"/>
  <c r="CM732" i="151"/>
  <c r="CN731" i="151"/>
  <c r="CM731" i="151"/>
  <c r="CN730" i="151"/>
  <c r="CM730" i="151"/>
  <c r="CN729" i="151"/>
  <c r="CM729" i="151"/>
  <c r="CN728" i="151"/>
  <c r="CM728" i="151"/>
  <c r="CN727" i="151"/>
  <c r="CM727" i="151"/>
  <c r="CN726" i="151"/>
  <c r="CM726" i="151"/>
  <c r="CN725" i="151"/>
  <c r="CM725" i="151"/>
  <c r="CN724" i="151"/>
  <c r="CM724" i="151"/>
  <c r="CN723" i="151"/>
  <c r="CM723" i="151"/>
  <c r="CN722" i="151"/>
  <c r="CM722" i="151"/>
  <c r="CN721" i="151"/>
  <c r="CM721" i="151"/>
  <c r="CN720" i="151"/>
  <c r="CM720" i="151"/>
  <c r="CN719" i="151"/>
  <c r="CM719" i="151"/>
  <c r="CN718" i="151"/>
  <c r="CM718" i="151"/>
  <c r="CN717" i="151"/>
  <c r="CM717" i="151"/>
  <c r="CN716" i="151"/>
  <c r="CM716" i="151"/>
  <c r="CN715" i="151"/>
  <c r="CM715" i="151"/>
  <c r="CN714" i="151"/>
  <c r="CM714" i="151"/>
  <c r="CN713" i="151"/>
  <c r="CM713" i="151"/>
  <c r="CN712" i="151"/>
  <c r="CM712" i="151"/>
  <c r="CN711" i="151"/>
  <c r="CM711" i="151"/>
  <c r="CN710" i="151"/>
  <c r="CM710" i="151"/>
  <c r="CN709" i="151"/>
  <c r="CM709" i="151"/>
  <c r="CN708" i="151"/>
  <c r="CM708" i="151"/>
  <c r="CN707" i="151"/>
  <c r="CM707" i="151"/>
  <c r="CN706" i="151"/>
  <c r="CM706" i="151"/>
  <c r="CN705" i="151"/>
  <c r="CM705" i="151"/>
  <c r="CN704" i="151"/>
  <c r="CM704" i="151"/>
  <c r="CN703" i="151"/>
  <c r="CM703" i="151"/>
  <c r="CN702" i="151"/>
  <c r="CM702" i="151"/>
  <c r="CN701" i="151"/>
  <c r="CM701" i="151"/>
  <c r="CN700" i="151"/>
  <c r="CM700" i="151"/>
  <c r="CN699" i="151"/>
  <c r="CM699" i="151"/>
  <c r="CN698" i="151"/>
  <c r="CM698" i="151"/>
  <c r="CN697" i="151"/>
  <c r="CM697" i="151"/>
  <c r="CN696" i="151"/>
  <c r="CM696" i="151"/>
  <c r="CN695" i="151"/>
  <c r="CM695" i="151"/>
  <c r="CN694" i="151"/>
  <c r="CM694" i="151"/>
  <c r="CN693" i="151"/>
  <c r="CM693" i="151"/>
  <c r="CN692" i="151"/>
  <c r="CM692" i="151"/>
  <c r="CN691" i="151"/>
  <c r="CM691" i="151"/>
  <c r="CN690" i="151"/>
  <c r="CM690" i="151"/>
  <c r="CN689" i="151"/>
  <c r="CM689" i="151"/>
  <c r="CN688" i="151"/>
  <c r="CM688" i="151"/>
  <c r="CN687" i="151"/>
  <c r="CM687" i="151"/>
  <c r="CN686" i="151"/>
  <c r="CM686" i="151"/>
  <c r="CN685" i="151"/>
  <c r="CM685" i="151"/>
  <c r="CN684" i="151"/>
  <c r="CM684" i="151"/>
  <c r="CN683" i="151"/>
  <c r="CM683" i="151"/>
  <c r="CN682" i="151"/>
  <c r="CM682" i="151"/>
  <c r="CN681" i="151"/>
  <c r="CM681" i="151"/>
  <c r="CN680" i="151"/>
  <c r="CM680" i="151"/>
  <c r="CN679" i="151"/>
  <c r="CM679" i="151"/>
  <c r="CN678" i="151"/>
  <c r="CM678" i="151"/>
  <c r="CN677" i="151"/>
  <c r="CM677" i="151"/>
  <c r="CN676" i="151"/>
  <c r="CM676" i="151"/>
  <c r="CN675" i="151"/>
  <c r="CM675" i="151"/>
  <c r="CN674" i="151"/>
  <c r="CM674" i="151"/>
  <c r="CN673" i="151"/>
  <c r="CM673" i="151"/>
  <c r="CN672" i="151"/>
  <c r="CM672" i="151"/>
  <c r="CN671" i="151"/>
  <c r="CM671" i="151"/>
  <c r="CN670" i="151"/>
  <c r="CM670" i="151"/>
  <c r="CN669" i="151"/>
  <c r="CM669" i="151"/>
  <c r="CN668" i="151"/>
  <c r="CM668" i="151"/>
  <c r="CN667" i="151"/>
  <c r="CM667" i="151"/>
  <c r="CN666" i="151"/>
  <c r="CM666" i="151"/>
  <c r="CN665" i="151"/>
  <c r="CM665" i="151"/>
  <c r="CN664" i="151"/>
  <c r="CM664" i="151"/>
  <c r="CN663" i="151"/>
  <c r="CM663" i="151"/>
  <c r="CN662" i="151"/>
  <c r="CM662" i="151"/>
  <c r="CN661" i="151"/>
  <c r="CM661" i="151"/>
  <c r="CN660" i="151"/>
  <c r="CM660" i="151"/>
  <c r="CN659" i="151"/>
  <c r="CM659" i="151"/>
  <c r="CN658" i="151"/>
  <c r="CM658" i="151"/>
  <c r="CN657" i="151"/>
  <c r="CM657" i="151"/>
  <c r="CN656" i="151"/>
  <c r="CM656" i="151"/>
  <c r="CN655" i="151"/>
  <c r="CM655" i="151"/>
  <c r="CN654" i="151"/>
  <c r="CM654" i="151"/>
  <c r="CN653" i="151"/>
  <c r="CM653" i="151"/>
  <c r="CN652" i="151"/>
  <c r="CM652" i="151"/>
  <c r="CN651" i="151"/>
  <c r="CM651" i="151"/>
  <c r="CN650" i="151"/>
  <c r="CM650" i="151"/>
  <c r="CN649" i="151"/>
  <c r="CM649" i="151"/>
  <c r="CN648" i="151"/>
  <c r="CM648" i="151"/>
  <c r="CN647" i="151"/>
  <c r="CM647" i="151"/>
  <c r="CN646" i="151"/>
  <c r="CM646" i="151"/>
  <c r="CN645" i="151"/>
  <c r="CM645" i="151"/>
  <c r="CN644" i="151"/>
  <c r="CM644" i="151"/>
  <c r="CN643" i="151"/>
  <c r="CM643" i="151"/>
  <c r="CN642" i="151"/>
  <c r="CM642" i="151"/>
  <c r="CN641" i="151"/>
  <c r="CM641" i="151"/>
  <c r="CN640" i="151"/>
  <c r="CM640" i="151"/>
  <c r="CN639" i="151"/>
  <c r="CM639" i="151"/>
  <c r="CN638" i="151"/>
  <c r="CM638" i="151"/>
  <c r="CN637" i="151"/>
  <c r="CM637" i="151"/>
  <c r="CN636" i="151"/>
  <c r="CM636" i="151"/>
  <c r="CN635" i="151"/>
  <c r="CM635" i="151"/>
  <c r="CN634" i="151"/>
  <c r="CM634" i="151"/>
  <c r="CN633" i="151"/>
  <c r="CM633" i="151"/>
  <c r="CN632" i="151"/>
  <c r="CM632" i="151"/>
  <c r="CN631" i="151"/>
  <c r="CM631" i="151"/>
  <c r="CN630" i="151"/>
  <c r="CM630" i="151"/>
  <c r="CN629" i="151"/>
  <c r="CM629" i="151"/>
  <c r="CN628" i="151"/>
  <c r="CM628" i="151"/>
  <c r="CN627" i="151"/>
  <c r="CM627" i="151"/>
  <c r="CN626" i="151"/>
  <c r="CM626" i="151"/>
  <c r="CN625" i="151"/>
  <c r="CM625" i="151"/>
  <c r="CN624" i="151"/>
  <c r="CM624" i="151"/>
  <c r="CN623" i="151"/>
  <c r="CM623" i="151"/>
  <c r="CN622" i="151"/>
  <c r="CM622" i="151"/>
  <c r="CN621" i="151"/>
  <c r="CM621" i="151"/>
  <c r="CN620" i="151"/>
  <c r="CM620" i="151"/>
  <c r="CN619" i="151"/>
  <c r="CM619" i="151"/>
  <c r="CN618" i="151"/>
  <c r="CM618" i="151"/>
  <c r="CN617" i="151"/>
  <c r="CM617" i="151"/>
  <c r="CN616" i="151"/>
  <c r="CM616" i="151"/>
  <c r="CN615" i="151"/>
  <c r="CM615" i="151"/>
  <c r="CN614" i="151"/>
  <c r="CM614" i="151"/>
  <c r="CN613" i="151"/>
  <c r="CM613" i="151"/>
  <c r="CN612" i="151"/>
  <c r="CM612" i="151"/>
  <c r="CN611" i="151"/>
  <c r="CM611" i="151"/>
  <c r="CN610" i="151"/>
  <c r="CM610" i="151"/>
  <c r="CN609" i="151"/>
  <c r="CM609" i="151"/>
  <c r="CN608" i="151"/>
  <c r="CM608" i="151"/>
  <c r="CN607" i="151"/>
  <c r="CM607" i="151"/>
  <c r="CN606" i="151"/>
  <c r="CM606" i="151"/>
  <c r="CN605" i="151"/>
  <c r="CM605" i="151"/>
  <c r="CN604" i="151"/>
  <c r="CM604" i="151"/>
  <c r="CN603" i="151"/>
  <c r="CM603" i="151"/>
  <c r="CN602" i="151"/>
  <c r="CM602" i="151"/>
  <c r="CN601" i="151"/>
  <c r="CM601" i="151"/>
  <c r="CN600" i="151"/>
  <c r="CM600" i="151"/>
  <c r="CN599" i="151"/>
  <c r="CM599" i="151"/>
  <c r="CN598" i="151"/>
  <c r="CM598" i="151"/>
  <c r="CN597" i="151"/>
  <c r="CM597" i="151"/>
  <c r="CN596" i="151"/>
  <c r="CM596" i="151"/>
  <c r="CN595" i="151"/>
  <c r="CM595" i="151"/>
  <c r="CN594" i="151"/>
  <c r="CM594" i="151"/>
  <c r="CN593" i="151"/>
  <c r="CM593" i="151"/>
  <c r="CN592" i="151"/>
  <c r="CM592" i="151"/>
  <c r="CN591" i="151"/>
  <c r="CM591" i="151"/>
  <c r="CN590" i="151"/>
  <c r="CM590" i="151"/>
  <c r="CN589" i="151"/>
  <c r="CM589" i="151"/>
  <c r="CN588" i="151"/>
  <c r="CM588" i="151"/>
  <c r="CN587" i="151"/>
  <c r="CM587" i="151"/>
  <c r="CN586" i="151"/>
  <c r="CM586" i="151"/>
  <c r="CN585" i="151"/>
  <c r="CM585" i="151"/>
  <c r="CN584" i="151"/>
  <c r="CM584" i="151"/>
  <c r="CN583" i="151"/>
  <c r="CM583" i="151"/>
  <c r="CN582" i="151"/>
  <c r="CM582" i="151"/>
  <c r="CN581" i="151"/>
  <c r="CM581" i="151"/>
  <c r="CN580" i="151"/>
  <c r="CM580" i="151"/>
  <c r="CN579" i="151"/>
  <c r="CM579" i="151"/>
  <c r="CN578" i="151"/>
  <c r="CM578" i="151"/>
  <c r="CN577" i="151"/>
  <c r="CM577" i="151"/>
  <c r="CN576" i="151"/>
  <c r="CM576" i="151"/>
  <c r="CN575" i="151"/>
  <c r="CM575" i="151"/>
  <c r="CN574" i="151"/>
  <c r="CM574" i="151"/>
  <c r="CN573" i="151"/>
  <c r="CM573" i="151"/>
  <c r="CN572" i="151"/>
  <c r="CM572" i="151"/>
  <c r="CN571" i="151"/>
  <c r="CM571" i="151"/>
  <c r="CN570" i="151"/>
  <c r="CM570" i="151"/>
  <c r="CN569" i="151"/>
  <c r="CM569" i="151"/>
  <c r="CN568" i="151"/>
  <c r="CM568" i="151"/>
  <c r="CN567" i="151"/>
  <c r="CM567" i="151"/>
  <c r="CN566" i="151"/>
  <c r="CM566" i="151"/>
  <c r="CN565" i="151"/>
  <c r="CM565" i="151"/>
  <c r="CN564" i="151"/>
  <c r="CM564" i="151"/>
  <c r="CN563" i="151"/>
  <c r="CM563" i="151"/>
  <c r="CN562" i="151"/>
  <c r="CM562" i="151"/>
  <c r="CN561" i="151"/>
  <c r="CM561" i="151"/>
  <c r="CN560" i="151"/>
  <c r="CM560" i="151"/>
  <c r="CN559" i="151"/>
  <c r="CM559" i="151"/>
  <c r="CN558" i="151"/>
  <c r="CM558" i="151"/>
  <c r="CN557" i="151"/>
  <c r="CM557" i="151"/>
  <c r="CN556" i="151"/>
  <c r="CM556" i="151"/>
  <c r="CN555" i="151"/>
  <c r="CM555" i="151"/>
  <c r="CN554" i="151"/>
  <c r="CM554" i="151"/>
  <c r="CN553" i="151"/>
  <c r="CM553" i="151"/>
  <c r="CN552" i="151"/>
  <c r="CM552" i="151"/>
  <c r="CN551" i="151"/>
  <c r="CM551" i="151"/>
  <c r="CN550" i="151"/>
  <c r="CM550" i="151"/>
  <c r="CN549" i="151"/>
  <c r="CM549" i="151"/>
  <c r="CN548" i="151"/>
  <c r="CM548" i="151"/>
  <c r="CN547" i="151"/>
  <c r="CM547" i="151"/>
  <c r="CN546" i="151"/>
  <c r="CM546" i="151"/>
  <c r="CN545" i="151"/>
  <c r="CM545" i="151"/>
  <c r="CN544" i="151"/>
  <c r="CM544" i="151"/>
  <c r="CN543" i="151"/>
  <c r="CM543" i="151"/>
  <c r="CN542" i="151"/>
  <c r="CM542" i="151"/>
  <c r="CN541" i="151"/>
  <c r="CM541" i="151"/>
  <c r="CN540" i="151"/>
  <c r="CM540" i="151"/>
  <c r="CN539" i="151"/>
  <c r="CM539" i="151"/>
  <c r="CN538" i="151"/>
  <c r="CM538" i="151"/>
  <c r="CN537" i="151"/>
  <c r="CM537" i="151"/>
  <c r="CN536" i="151"/>
  <c r="CM536" i="151"/>
  <c r="CN535" i="151"/>
  <c r="CM535" i="151"/>
  <c r="CN534" i="151"/>
  <c r="CM534" i="151"/>
  <c r="CN533" i="151"/>
  <c r="CM533" i="151"/>
  <c r="CN532" i="151"/>
  <c r="CM532" i="151"/>
  <c r="CN531" i="151"/>
  <c r="CM531" i="151"/>
  <c r="CN530" i="151"/>
  <c r="CM530" i="151"/>
  <c r="CN529" i="151"/>
  <c r="CM529" i="151"/>
  <c r="CN528" i="151"/>
  <c r="CM528" i="151"/>
  <c r="CN527" i="151"/>
  <c r="CM527" i="151"/>
  <c r="CN526" i="151"/>
  <c r="CM526" i="151"/>
  <c r="CN525" i="151"/>
  <c r="CM525" i="151"/>
  <c r="CN524" i="151"/>
  <c r="CM524" i="151"/>
  <c r="CN523" i="151"/>
  <c r="CM523" i="151"/>
  <c r="CN522" i="151"/>
  <c r="CM522" i="151"/>
  <c r="CN521" i="151"/>
  <c r="CM521" i="151"/>
  <c r="CN520" i="151"/>
  <c r="CM520" i="151"/>
  <c r="CN519" i="151"/>
  <c r="CM519" i="151"/>
  <c r="CN518" i="151"/>
  <c r="CM518" i="151"/>
  <c r="CN517" i="151"/>
  <c r="CM517" i="151"/>
  <c r="CN516" i="151"/>
  <c r="CM516" i="151"/>
  <c r="CN515" i="151"/>
  <c r="CM515" i="151"/>
  <c r="CN514" i="151"/>
  <c r="CM514" i="151"/>
  <c r="CN513" i="151"/>
  <c r="CM513" i="151"/>
  <c r="CN512" i="151"/>
  <c r="CM512" i="151"/>
  <c r="CN511" i="151"/>
  <c r="CM511" i="151"/>
  <c r="CN510" i="151"/>
  <c r="CM510" i="151"/>
  <c r="CN509" i="151"/>
  <c r="CM509" i="151"/>
  <c r="CN508" i="151"/>
  <c r="CM508" i="151"/>
  <c r="CN507" i="151"/>
  <c r="CM507" i="151"/>
  <c r="CN506" i="151"/>
  <c r="CM506" i="151"/>
  <c r="CN505" i="151"/>
  <c r="CM505" i="151"/>
  <c r="CN504" i="151"/>
  <c r="CM504" i="151"/>
  <c r="CN503" i="151"/>
  <c r="CM503" i="151"/>
  <c r="CN502" i="151"/>
  <c r="CM502" i="151"/>
  <c r="CN501" i="151"/>
  <c r="CM501" i="151"/>
  <c r="CN500" i="151"/>
  <c r="CM500" i="151"/>
  <c r="CN499" i="151"/>
  <c r="CM499" i="151"/>
  <c r="CN498" i="151"/>
  <c r="CM498" i="151"/>
  <c r="CN497" i="151"/>
  <c r="CM497" i="151"/>
  <c r="CN496" i="151"/>
  <c r="CM496" i="151"/>
  <c r="CN495" i="151"/>
  <c r="CM495" i="151"/>
  <c r="CN494" i="151"/>
  <c r="CM494" i="151"/>
  <c r="CN493" i="151"/>
  <c r="CM493" i="151"/>
  <c r="CN492" i="151"/>
  <c r="CM492" i="151"/>
  <c r="CN491" i="151"/>
  <c r="CM491" i="151"/>
  <c r="CN490" i="151"/>
  <c r="CM490" i="151"/>
  <c r="CN489" i="151"/>
  <c r="CM489" i="151"/>
  <c r="CN488" i="151"/>
  <c r="CM488" i="151"/>
  <c r="CN487" i="151"/>
  <c r="CM487" i="151"/>
  <c r="CN486" i="151"/>
  <c r="CM486" i="151"/>
  <c r="CN485" i="151"/>
  <c r="CM485" i="151"/>
  <c r="CN484" i="151"/>
  <c r="CM484" i="151"/>
  <c r="CN483" i="151"/>
  <c r="CM483" i="151"/>
  <c r="CN482" i="151"/>
  <c r="CM482" i="151"/>
  <c r="CN481" i="151"/>
  <c r="CM481" i="151"/>
  <c r="CN480" i="151"/>
  <c r="CM480" i="151"/>
  <c r="CN479" i="151"/>
  <c r="CM479" i="151"/>
  <c r="CN478" i="151"/>
  <c r="CM478" i="151"/>
  <c r="CN477" i="151"/>
  <c r="CM477" i="151"/>
  <c r="CN476" i="151"/>
  <c r="CM476" i="151"/>
  <c r="CN475" i="151"/>
  <c r="CM475" i="151"/>
  <c r="CN474" i="151"/>
  <c r="CM474" i="151"/>
  <c r="CN473" i="151"/>
  <c r="CM473" i="151"/>
  <c r="CN472" i="151"/>
  <c r="CM472" i="151"/>
  <c r="CN471" i="151"/>
  <c r="CM471" i="151"/>
  <c r="CN470" i="151"/>
  <c r="CM470" i="151"/>
  <c r="CN469" i="151"/>
  <c r="CM469" i="151"/>
  <c r="CN468" i="151"/>
  <c r="CM468" i="151"/>
  <c r="CN467" i="151"/>
  <c r="CM467" i="151"/>
  <c r="CN466" i="151"/>
  <c r="CM466" i="151"/>
  <c r="CN465" i="151"/>
  <c r="CM465" i="151"/>
  <c r="CN464" i="151"/>
  <c r="CM464" i="151"/>
  <c r="CN463" i="151"/>
  <c r="CM463" i="151"/>
  <c r="CN462" i="151"/>
  <c r="CM462" i="151"/>
  <c r="CN461" i="151"/>
  <c r="CM461" i="151"/>
  <c r="CN460" i="151"/>
  <c r="CM460" i="151"/>
  <c r="CN459" i="151"/>
  <c r="CM459" i="151"/>
  <c r="CN458" i="151"/>
  <c r="CM458" i="151"/>
  <c r="CN457" i="151"/>
  <c r="CM457" i="151"/>
  <c r="CN456" i="151"/>
  <c r="CM456" i="151"/>
  <c r="CN455" i="151"/>
  <c r="CM455" i="151"/>
  <c r="CN454" i="151"/>
  <c r="CM454" i="151"/>
  <c r="CN453" i="151"/>
  <c r="CM453" i="151"/>
  <c r="CN452" i="151"/>
  <c r="CM452" i="151"/>
  <c r="CN451" i="151"/>
  <c r="CM451" i="151"/>
  <c r="CN450" i="151"/>
  <c r="CM450" i="151"/>
  <c r="CN449" i="151"/>
  <c r="CM449" i="151"/>
  <c r="CN448" i="151"/>
  <c r="CM448" i="151"/>
  <c r="CN447" i="151"/>
  <c r="CM447" i="151"/>
  <c r="CN446" i="151"/>
  <c r="CM446" i="151"/>
  <c r="CN445" i="151"/>
  <c r="CM445" i="151"/>
  <c r="CN444" i="151"/>
  <c r="CM444" i="151"/>
  <c r="CN443" i="151"/>
  <c r="CM443" i="151"/>
  <c r="CN442" i="151"/>
  <c r="CM442" i="151"/>
  <c r="CN441" i="151"/>
  <c r="CM441" i="151"/>
  <c r="CN440" i="151"/>
  <c r="CM440" i="151"/>
  <c r="CN439" i="151"/>
  <c r="CM439" i="151"/>
  <c r="CN438" i="151"/>
  <c r="CM438" i="151"/>
  <c r="CN437" i="151"/>
  <c r="CM437" i="151"/>
  <c r="CN436" i="151"/>
  <c r="CM436" i="151"/>
  <c r="CN435" i="151"/>
  <c r="CM435" i="151"/>
  <c r="CN434" i="151"/>
  <c r="CM434" i="151"/>
  <c r="CN433" i="151"/>
  <c r="CM433" i="151"/>
  <c r="CN432" i="151"/>
  <c r="CM432" i="151"/>
  <c r="CN431" i="151"/>
  <c r="CM431" i="151"/>
  <c r="CN430" i="151"/>
  <c r="CM430" i="151"/>
  <c r="CN429" i="151"/>
  <c r="CM429" i="151"/>
  <c r="CN428" i="151"/>
  <c r="CM428" i="151"/>
  <c r="CN427" i="151"/>
  <c r="CM427" i="151"/>
  <c r="CN426" i="151"/>
  <c r="CM426" i="151"/>
  <c r="CN425" i="151"/>
  <c r="CM425" i="151"/>
  <c r="CN424" i="151"/>
  <c r="CM424" i="151"/>
  <c r="CN423" i="151"/>
  <c r="CM423" i="151"/>
  <c r="CN422" i="151"/>
  <c r="CM422" i="151"/>
  <c r="CN421" i="151"/>
  <c r="CM421" i="151"/>
  <c r="CN420" i="151"/>
  <c r="CM420" i="151"/>
  <c r="CN419" i="151"/>
  <c r="CM419" i="151"/>
  <c r="CN418" i="151"/>
  <c r="CM418" i="151"/>
  <c r="CN417" i="151"/>
  <c r="CM417" i="151"/>
  <c r="CN416" i="151"/>
  <c r="CM416" i="151"/>
  <c r="CN415" i="151"/>
  <c r="CM415" i="151"/>
  <c r="CN414" i="151"/>
  <c r="CM414" i="151"/>
  <c r="CN413" i="151"/>
  <c r="CM413" i="151"/>
  <c r="CN412" i="151"/>
  <c r="CM412" i="151"/>
  <c r="CN411" i="151"/>
  <c r="CM411" i="151"/>
  <c r="CN410" i="151"/>
  <c r="CM410" i="151"/>
  <c r="CN409" i="151"/>
  <c r="CM409" i="151"/>
  <c r="CN408" i="151"/>
  <c r="CM408" i="151"/>
  <c r="CN407" i="151"/>
  <c r="CM407" i="151"/>
  <c r="CN406" i="151"/>
  <c r="CM406" i="151"/>
  <c r="CN405" i="151"/>
  <c r="CM405" i="151"/>
  <c r="CN404" i="151"/>
  <c r="CM404" i="151"/>
  <c r="CN403" i="151"/>
  <c r="CM403" i="151"/>
  <c r="CN402" i="151"/>
  <c r="CM402" i="151"/>
  <c r="CN401" i="151"/>
  <c r="CM401" i="151"/>
  <c r="CN400" i="151"/>
  <c r="CM400" i="151"/>
  <c r="CN399" i="151"/>
  <c r="CM399" i="151"/>
  <c r="CN398" i="151"/>
  <c r="CM398" i="151"/>
  <c r="CN397" i="151"/>
  <c r="CM397" i="151"/>
  <c r="CN396" i="151"/>
  <c r="CM396" i="151"/>
  <c r="CN395" i="151"/>
  <c r="CM395" i="151"/>
  <c r="CN394" i="151"/>
  <c r="CM394" i="151"/>
  <c r="CN393" i="151"/>
  <c r="CM393" i="151"/>
  <c r="CN392" i="151"/>
  <c r="CM392" i="151"/>
  <c r="CN391" i="151"/>
  <c r="CM391" i="151"/>
  <c r="CN390" i="151"/>
  <c r="CM390" i="151"/>
  <c r="CN389" i="151"/>
  <c r="CM389" i="151"/>
  <c r="CN388" i="151"/>
  <c r="CM388" i="151"/>
  <c r="CN387" i="151"/>
  <c r="CM387" i="151"/>
  <c r="CN386" i="151"/>
  <c r="CM386" i="151"/>
  <c r="CN385" i="151"/>
  <c r="CM385" i="151"/>
  <c r="CN384" i="151"/>
  <c r="CM384" i="151"/>
  <c r="CN383" i="151"/>
  <c r="CM383" i="151"/>
  <c r="CN382" i="151"/>
  <c r="CM382" i="151"/>
  <c r="CN381" i="151"/>
  <c r="CM381" i="151"/>
  <c r="CN380" i="151"/>
  <c r="CM380" i="151"/>
  <c r="CN379" i="151"/>
  <c r="CM379" i="151"/>
  <c r="CN378" i="151"/>
  <c r="CM378" i="151"/>
  <c r="CN377" i="151"/>
  <c r="CM377" i="151"/>
  <c r="CN376" i="151"/>
  <c r="CM376" i="151"/>
  <c r="CN375" i="151"/>
  <c r="CM375" i="151"/>
  <c r="CN374" i="151"/>
  <c r="CM374" i="151"/>
  <c r="CN373" i="151"/>
  <c r="CM373" i="151"/>
  <c r="CN372" i="151"/>
  <c r="CM372" i="151"/>
  <c r="CN371" i="151"/>
  <c r="CM371" i="151"/>
  <c r="CN370" i="151"/>
  <c r="CM370" i="151"/>
  <c r="CN369" i="151"/>
  <c r="CM369" i="151"/>
  <c r="CN368" i="151"/>
  <c r="CM368" i="151"/>
  <c r="CN367" i="151"/>
  <c r="CM367" i="151"/>
  <c r="CN366" i="151"/>
  <c r="CM366" i="151"/>
  <c r="CN365" i="151"/>
  <c r="CM365" i="151"/>
  <c r="CN364" i="151"/>
  <c r="CM364" i="151"/>
  <c r="CN363" i="151"/>
  <c r="CM363" i="151"/>
  <c r="CN362" i="151"/>
  <c r="CM362" i="151"/>
  <c r="CN361" i="151"/>
  <c r="CM361" i="151"/>
  <c r="CN360" i="151"/>
  <c r="CM360" i="151"/>
  <c r="CN359" i="151"/>
  <c r="CM359" i="151"/>
  <c r="CN358" i="151"/>
  <c r="CM358" i="151"/>
  <c r="CN357" i="151"/>
  <c r="CM357" i="151"/>
  <c r="CN356" i="151"/>
  <c r="CM356" i="151"/>
  <c r="CN355" i="151"/>
  <c r="CM355" i="151"/>
  <c r="CN354" i="151"/>
  <c r="CM354" i="151"/>
  <c r="CN353" i="151"/>
  <c r="CM353" i="151"/>
  <c r="CN352" i="151"/>
  <c r="CM352" i="151"/>
  <c r="CN351" i="151"/>
  <c r="CM351" i="151"/>
  <c r="CN350" i="151"/>
  <c r="CM350" i="151"/>
  <c r="CN349" i="151"/>
  <c r="CM349" i="151"/>
  <c r="CN348" i="151"/>
  <c r="CM348" i="151"/>
  <c r="CN347" i="151"/>
  <c r="CM347" i="151"/>
  <c r="CN346" i="151"/>
  <c r="CM346" i="151"/>
  <c r="CN345" i="151"/>
  <c r="CM345" i="151"/>
  <c r="CN344" i="151"/>
  <c r="CM344" i="151"/>
  <c r="CN343" i="151"/>
  <c r="CM343" i="151"/>
  <c r="CN342" i="151"/>
  <c r="CM342" i="151"/>
  <c r="CN341" i="151"/>
  <c r="CM341" i="151"/>
  <c r="CN340" i="151"/>
  <c r="CM340" i="151"/>
  <c r="CN339" i="151"/>
  <c r="CM339" i="151"/>
  <c r="CN338" i="151"/>
  <c r="CM338" i="151"/>
  <c r="CN337" i="151"/>
  <c r="CM337" i="151"/>
  <c r="CN336" i="151"/>
  <c r="CM336" i="151"/>
  <c r="CN335" i="151"/>
  <c r="CM335" i="151"/>
  <c r="CN334" i="151"/>
  <c r="CM334" i="151"/>
  <c r="CN333" i="151"/>
  <c r="CM333" i="151"/>
  <c r="CN332" i="151"/>
  <c r="CM332" i="151"/>
  <c r="CN331" i="151"/>
  <c r="CM331" i="151"/>
  <c r="CN330" i="151"/>
  <c r="CM330" i="151"/>
  <c r="CN329" i="151"/>
  <c r="CM329" i="151"/>
  <c r="CN328" i="151"/>
  <c r="CM328" i="151"/>
  <c r="CN327" i="151"/>
  <c r="CM327" i="151"/>
  <c r="CN326" i="151"/>
  <c r="CM326" i="151"/>
  <c r="CN325" i="151"/>
  <c r="CM325" i="151"/>
  <c r="CN324" i="151"/>
  <c r="CM324" i="151"/>
  <c r="CN323" i="151"/>
  <c r="CM323" i="151"/>
  <c r="CN322" i="151"/>
  <c r="CM322" i="151"/>
  <c r="CN321" i="151"/>
  <c r="CM321" i="151"/>
  <c r="CN320" i="151"/>
  <c r="CM320" i="151"/>
  <c r="CN319" i="151"/>
  <c r="CM319" i="151"/>
  <c r="CN318" i="151"/>
  <c r="CM318" i="151"/>
  <c r="CN317" i="151"/>
  <c r="CM317" i="151"/>
  <c r="CN316" i="151"/>
  <c r="CM316" i="151"/>
  <c r="CN315" i="151"/>
  <c r="CM315" i="151"/>
  <c r="CN314" i="151"/>
  <c r="CM314" i="151"/>
  <c r="CN313" i="151"/>
  <c r="CM313" i="151"/>
  <c r="CN312" i="151"/>
  <c r="CM312" i="151"/>
  <c r="CN311" i="151"/>
  <c r="CM311" i="151"/>
  <c r="CN310" i="151"/>
  <c r="CM310" i="151"/>
  <c r="CN309" i="151"/>
  <c r="CM309" i="151"/>
  <c r="CN308" i="151"/>
  <c r="CM308" i="151"/>
  <c r="CN307" i="151"/>
  <c r="CM307" i="151"/>
  <c r="CN306" i="151"/>
  <c r="CM306" i="151"/>
  <c r="CN305" i="151"/>
  <c r="CM305" i="151"/>
  <c r="CN304" i="151"/>
  <c r="CM304" i="151"/>
  <c r="CN303" i="151"/>
  <c r="CM303" i="151"/>
  <c r="CN302" i="151"/>
  <c r="CM302" i="151"/>
  <c r="CN301" i="151"/>
  <c r="CM301" i="151"/>
  <c r="CN300" i="151"/>
  <c r="CM300" i="151"/>
  <c r="CN299" i="151"/>
  <c r="CM299" i="151"/>
  <c r="CN298" i="151"/>
  <c r="CM298" i="151"/>
  <c r="CN297" i="151"/>
  <c r="CM297" i="151"/>
  <c r="CN296" i="151"/>
  <c r="CM296" i="151"/>
  <c r="CN295" i="151"/>
  <c r="CM295" i="151"/>
  <c r="CN294" i="151"/>
  <c r="CM294" i="151"/>
  <c r="CN293" i="151"/>
  <c r="CM293" i="151"/>
  <c r="CN292" i="151"/>
  <c r="CM292" i="151"/>
  <c r="CN291" i="151"/>
  <c r="CM291" i="151"/>
  <c r="CN290" i="151"/>
  <c r="CM290" i="151"/>
  <c r="CN289" i="151"/>
  <c r="CM289" i="151"/>
  <c r="CN288" i="151"/>
  <c r="CM288" i="151"/>
  <c r="CN287" i="151"/>
  <c r="CM287" i="151"/>
  <c r="CN286" i="151"/>
  <c r="CM286" i="151"/>
  <c r="CN285" i="151"/>
  <c r="CM285" i="151"/>
  <c r="CN284" i="151"/>
  <c r="CM284" i="151"/>
  <c r="CN283" i="151"/>
  <c r="CM283" i="151"/>
  <c r="CN282" i="151"/>
  <c r="CM282" i="151"/>
  <c r="CN281" i="151"/>
  <c r="CM281" i="151"/>
  <c r="CN280" i="151"/>
  <c r="CM280" i="151"/>
  <c r="CN279" i="151"/>
  <c r="CM279" i="151"/>
  <c r="CN278" i="151"/>
  <c r="CM278" i="151"/>
  <c r="CN277" i="151"/>
  <c r="CM277" i="151"/>
  <c r="CN276" i="151"/>
  <c r="CM276" i="151"/>
  <c r="CN275" i="151"/>
  <c r="CM275" i="151"/>
  <c r="CN274" i="151"/>
  <c r="CM274" i="151"/>
  <c r="CN273" i="151"/>
  <c r="CM273" i="151"/>
  <c r="CN272" i="151"/>
  <c r="CM272" i="151"/>
  <c r="CN271" i="151"/>
  <c r="CM271" i="151"/>
  <c r="CN270" i="151"/>
  <c r="CM270" i="151"/>
  <c r="CN269" i="151"/>
  <c r="CM269" i="151"/>
  <c r="CN268" i="151"/>
  <c r="CM268" i="151"/>
  <c r="CN267" i="151"/>
  <c r="CM267" i="151"/>
  <c r="CN266" i="151"/>
  <c r="CM266" i="151"/>
  <c r="CN265" i="151"/>
  <c r="CM265" i="151"/>
  <c r="CN264" i="151"/>
  <c r="CM264" i="151"/>
  <c r="CN263" i="151"/>
  <c r="CM263" i="151"/>
  <c r="CN262" i="151"/>
  <c r="CM262" i="151"/>
  <c r="CN261" i="151"/>
  <c r="CM261" i="151"/>
  <c r="CN260" i="151"/>
  <c r="CM260" i="151"/>
  <c r="CN259" i="151"/>
  <c r="CM259" i="151"/>
  <c r="CN258" i="151"/>
  <c r="CM258" i="151"/>
  <c r="CN257" i="151"/>
  <c r="CM257" i="151"/>
  <c r="CN256" i="151"/>
  <c r="CM256" i="151"/>
  <c r="CN255" i="151"/>
  <c r="CM255" i="151"/>
  <c r="CN254" i="151"/>
  <c r="CM254" i="151"/>
  <c r="CN253" i="151"/>
  <c r="CM253" i="151"/>
  <c r="CN252" i="151"/>
  <c r="CM252" i="151"/>
  <c r="CN251" i="151"/>
  <c r="CM251" i="151"/>
  <c r="CN250" i="151"/>
  <c r="CM250" i="151"/>
  <c r="CN249" i="151"/>
  <c r="CM249" i="151"/>
  <c r="CN248" i="151"/>
  <c r="CM248" i="151"/>
  <c r="CN247" i="151"/>
  <c r="CM247" i="151"/>
  <c r="CN246" i="151"/>
  <c r="CM246" i="151"/>
  <c r="CN245" i="151"/>
  <c r="CM245" i="151"/>
  <c r="CN244" i="151"/>
  <c r="CM244" i="151"/>
  <c r="CN243" i="151"/>
  <c r="CM243" i="151"/>
  <c r="CN242" i="151"/>
  <c r="CM242" i="151"/>
  <c r="CN241" i="151"/>
  <c r="CM241" i="151"/>
  <c r="CN240" i="151"/>
  <c r="CM240" i="151"/>
  <c r="CN239" i="151"/>
  <c r="CM239" i="151"/>
  <c r="CN238" i="151"/>
  <c r="CM238" i="151"/>
  <c r="CN237" i="151"/>
  <c r="CM237" i="151"/>
  <c r="CN236" i="151"/>
  <c r="CM236" i="151"/>
  <c r="CN235" i="151"/>
  <c r="CM235" i="151"/>
  <c r="CN234" i="151"/>
  <c r="CM234" i="151"/>
  <c r="CN233" i="151"/>
  <c r="CM233" i="151"/>
  <c r="CN232" i="151"/>
  <c r="CM232" i="151"/>
  <c r="CN231" i="151"/>
  <c r="CM231" i="151"/>
  <c r="CN230" i="151"/>
  <c r="CM230" i="151"/>
  <c r="CN229" i="151"/>
  <c r="CM229" i="151"/>
  <c r="CN228" i="151"/>
  <c r="CM228" i="151"/>
  <c r="CN227" i="151"/>
  <c r="CM227" i="151"/>
  <c r="CN226" i="151"/>
  <c r="CM226" i="151"/>
  <c r="CN225" i="151"/>
  <c r="CM225" i="151"/>
  <c r="CN224" i="151"/>
  <c r="CM224" i="151"/>
  <c r="CN223" i="151"/>
  <c r="CM223" i="151"/>
  <c r="CN222" i="151"/>
  <c r="CM222" i="151"/>
  <c r="CN221" i="151"/>
  <c r="CM221" i="151"/>
  <c r="CN220" i="151"/>
  <c r="CM220" i="151"/>
  <c r="CN219" i="151"/>
  <c r="CM219" i="151"/>
  <c r="CN218" i="151"/>
  <c r="CM218" i="151"/>
  <c r="CN217" i="151"/>
  <c r="CM217" i="151"/>
  <c r="CN216" i="151"/>
  <c r="CM216" i="151"/>
  <c r="CN215" i="151"/>
  <c r="CM215" i="151"/>
  <c r="CN214" i="151"/>
  <c r="CM214" i="151"/>
  <c r="CN213" i="151"/>
  <c r="CM213" i="151"/>
  <c r="CN212" i="151"/>
  <c r="CM212" i="151"/>
  <c r="CN211" i="151"/>
  <c r="CM211" i="151"/>
  <c r="CN210" i="151"/>
  <c r="CM210" i="151"/>
  <c r="CN209" i="151"/>
  <c r="CM209" i="151"/>
  <c r="CN208" i="151"/>
  <c r="CM208" i="151"/>
  <c r="CN207" i="151"/>
  <c r="CM207" i="151"/>
  <c r="CN206" i="151"/>
  <c r="CM206" i="151"/>
  <c r="CN205" i="151"/>
  <c r="CM205" i="151"/>
  <c r="CN204" i="151"/>
  <c r="CM204" i="151"/>
  <c r="CN203" i="151"/>
  <c r="CM203" i="151"/>
  <c r="CN202" i="151"/>
  <c r="CM202" i="151"/>
  <c r="CN201" i="151"/>
  <c r="CM201" i="151"/>
  <c r="CN200" i="151"/>
  <c r="CM200" i="151"/>
  <c r="CN199" i="151"/>
  <c r="CM199" i="151"/>
  <c r="CN198" i="151"/>
  <c r="CM198" i="151"/>
  <c r="CN197" i="151"/>
  <c r="CM197" i="151"/>
  <c r="CN196" i="151"/>
  <c r="CM196" i="151"/>
  <c r="CN195" i="151"/>
  <c r="CM195" i="151"/>
  <c r="CN194" i="151"/>
  <c r="CM194" i="151"/>
  <c r="CN193" i="151"/>
  <c r="CM193" i="151"/>
  <c r="CN192" i="151"/>
  <c r="CM192" i="151"/>
  <c r="CN191" i="151"/>
  <c r="CM191" i="151"/>
  <c r="CN190" i="151"/>
  <c r="CM190" i="151"/>
  <c r="CN189" i="151"/>
  <c r="CM189" i="151"/>
  <c r="CN188" i="151"/>
  <c r="CM188" i="151"/>
  <c r="CN187" i="151"/>
  <c r="CM187" i="151"/>
  <c r="CN186" i="151"/>
  <c r="CM186" i="151"/>
  <c r="CN185" i="151"/>
  <c r="CM185" i="151"/>
  <c r="CN184" i="151"/>
  <c r="CM184" i="151"/>
  <c r="CN183" i="151"/>
  <c r="CM183" i="151"/>
  <c r="CN182" i="151"/>
  <c r="CM182" i="151"/>
  <c r="CN181" i="151"/>
  <c r="CM181" i="151"/>
  <c r="CN180" i="151"/>
  <c r="CM180" i="151"/>
  <c r="CN179" i="151"/>
  <c r="CM179" i="151"/>
  <c r="CN178" i="151"/>
  <c r="CM178" i="151"/>
  <c r="CN177" i="151"/>
  <c r="CM177" i="151"/>
  <c r="CN176" i="151"/>
  <c r="CM176" i="151"/>
  <c r="CN175" i="151"/>
  <c r="CM175" i="151"/>
  <c r="CN174" i="151"/>
  <c r="CM174" i="151"/>
  <c r="CN173" i="151"/>
  <c r="CM173" i="151"/>
  <c r="CN172" i="151"/>
  <c r="CM172" i="151"/>
  <c r="CN171" i="151"/>
  <c r="CM171" i="151"/>
  <c r="CN170" i="151"/>
  <c r="CM170" i="151"/>
  <c r="CN169" i="151"/>
  <c r="CM169" i="151"/>
  <c r="CN168" i="151"/>
  <c r="CM168" i="151"/>
  <c r="CN167" i="151"/>
  <c r="CM167" i="151"/>
  <c r="CN166" i="151"/>
  <c r="CM166" i="151"/>
  <c r="CN165" i="151"/>
  <c r="CM165" i="151"/>
  <c r="CN164" i="151"/>
  <c r="CM164" i="151"/>
  <c r="CN163" i="151"/>
  <c r="CM163" i="151"/>
  <c r="CN162" i="151"/>
  <c r="CM162" i="151"/>
  <c r="CN161" i="151"/>
  <c r="CM161" i="151"/>
  <c r="CN160" i="151"/>
  <c r="CM160" i="151"/>
  <c r="CN159" i="151"/>
  <c r="CM159" i="151"/>
  <c r="CN158" i="151"/>
  <c r="CM158" i="151"/>
  <c r="CN157" i="151"/>
  <c r="CM157" i="151"/>
  <c r="CN156" i="151"/>
  <c r="CM156" i="151"/>
  <c r="CN155" i="151"/>
  <c r="CM155" i="151"/>
  <c r="CN154" i="151"/>
  <c r="CM154" i="151"/>
  <c r="CN153" i="151"/>
  <c r="CM153" i="151"/>
  <c r="CN152" i="151"/>
  <c r="CM152" i="151"/>
  <c r="CN151" i="151"/>
  <c r="CM151" i="151"/>
  <c r="CN150" i="151"/>
  <c r="CM150" i="151"/>
  <c r="CN149" i="151"/>
  <c r="CM149" i="151"/>
  <c r="CN148" i="151"/>
  <c r="CM148" i="151"/>
  <c r="CN147" i="151"/>
  <c r="CM147" i="151"/>
  <c r="CN146" i="151"/>
  <c r="CM146" i="151"/>
  <c r="CN145" i="151"/>
  <c r="CM145" i="151"/>
  <c r="CN144" i="151"/>
  <c r="CM144" i="151"/>
  <c r="CN143" i="151"/>
  <c r="CM143" i="151"/>
  <c r="CN142" i="151"/>
  <c r="CM142" i="151"/>
  <c r="CN141" i="151"/>
  <c r="CM141" i="151"/>
  <c r="CN140" i="151"/>
  <c r="CM140" i="151"/>
  <c r="CN139" i="151"/>
  <c r="CM139" i="151"/>
  <c r="CN138" i="151"/>
  <c r="CM138" i="151"/>
  <c r="CN137" i="151"/>
  <c r="CM137" i="151"/>
  <c r="CN136" i="151"/>
  <c r="CM136" i="151"/>
  <c r="CN135" i="151"/>
  <c r="CM135" i="151"/>
  <c r="CN134" i="151"/>
  <c r="CM134" i="151"/>
  <c r="CN133" i="151"/>
  <c r="CM133" i="151"/>
  <c r="CN132" i="151"/>
  <c r="CM132" i="151"/>
  <c r="CN131" i="151"/>
  <c r="CM131" i="151"/>
  <c r="CN130" i="151"/>
  <c r="CM130" i="151"/>
  <c r="CN129" i="151"/>
  <c r="CM129" i="151"/>
  <c r="CN128" i="151"/>
  <c r="CM128" i="151"/>
  <c r="CN127" i="151"/>
  <c r="CM127" i="151"/>
  <c r="CN126" i="151"/>
  <c r="CM126" i="151"/>
  <c r="CN125" i="151"/>
  <c r="CM125" i="151"/>
  <c r="CN124" i="151"/>
  <c r="CM124" i="151"/>
  <c r="CN123" i="151"/>
  <c r="CM123" i="151"/>
  <c r="CN122" i="151"/>
  <c r="CM122" i="151"/>
  <c r="CN121" i="151"/>
  <c r="CM121" i="151"/>
  <c r="CN120" i="151"/>
  <c r="CM120" i="151"/>
  <c r="CN119" i="151"/>
  <c r="CM119" i="151"/>
  <c r="CN118" i="151"/>
  <c r="CM118" i="151"/>
  <c r="CN117" i="151"/>
  <c r="CM117" i="151"/>
  <c r="CN116" i="151"/>
  <c r="CM116" i="151"/>
  <c r="CN115" i="151"/>
  <c r="CM115" i="151"/>
  <c r="CN114" i="151"/>
  <c r="CM114" i="151"/>
  <c r="CN113" i="151"/>
  <c r="CM113" i="151"/>
  <c r="CN112" i="151"/>
  <c r="CM112" i="151"/>
  <c r="CN111" i="151"/>
  <c r="CM111" i="151"/>
  <c r="CN110" i="151"/>
  <c r="CM110" i="151"/>
  <c r="CN109" i="151"/>
  <c r="CM109" i="151"/>
  <c r="CN108" i="151"/>
  <c r="CM108" i="151"/>
  <c r="CN107" i="151"/>
  <c r="CM107" i="151"/>
  <c r="CN106" i="151"/>
  <c r="CM106" i="151"/>
  <c r="CN105" i="151"/>
  <c r="CM105" i="151"/>
  <c r="CN104" i="151"/>
  <c r="CM104" i="151"/>
  <c r="CN103" i="151"/>
  <c r="CM103" i="151"/>
  <c r="CN102" i="151"/>
  <c r="CM102" i="151"/>
  <c r="CN101" i="151"/>
  <c r="CM101" i="151"/>
  <c r="CN100" i="151"/>
  <c r="CM100" i="151"/>
  <c r="CN99" i="151"/>
  <c r="CM99" i="151"/>
  <c r="CN98" i="151"/>
  <c r="CM98" i="151"/>
  <c r="CN97" i="151"/>
  <c r="CM97" i="151"/>
  <c r="CN96" i="151"/>
  <c r="CM96" i="151"/>
  <c r="CN95" i="151"/>
  <c r="CM95" i="151"/>
  <c r="CN94" i="151"/>
  <c r="CM94" i="151"/>
  <c r="CN93" i="151"/>
  <c r="CM93" i="151"/>
  <c r="CN92" i="151"/>
  <c r="CM92" i="151"/>
  <c r="CN91" i="151"/>
  <c r="CM91" i="151"/>
  <c r="CN90" i="151"/>
  <c r="CM90" i="151"/>
  <c r="CN89" i="151"/>
  <c r="CM89" i="151"/>
  <c r="CN88" i="151"/>
  <c r="CM88" i="151"/>
  <c r="CN87" i="151"/>
  <c r="CM87" i="151"/>
  <c r="CN86" i="151"/>
  <c r="CM86" i="151"/>
  <c r="CN85" i="151"/>
  <c r="CM85" i="151"/>
  <c r="CN84" i="151"/>
  <c r="CM84" i="151"/>
  <c r="CN83" i="151"/>
  <c r="CM83" i="151"/>
  <c r="CN82" i="151"/>
  <c r="CM82" i="151"/>
  <c r="CN81" i="151"/>
  <c r="CM81" i="151"/>
  <c r="CN80" i="151"/>
  <c r="CM80" i="151"/>
  <c r="CN79" i="151"/>
  <c r="CM79" i="151"/>
  <c r="CN78" i="151"/>
  <c r="CM78" i="151"/>
  <c r="CN77" i="151"/>
  <c r="CM77" i="151"/>
  <c r="CN76" i="151"/>
  <c r="CM76" i="151"/>
  <c r="CN75" i="151"/>
  <c r="CM75" i="151"/>
  <c r="CN74" i="151"/>
  <c r="CM74" i="151"/>
  <c r="CN73" i="151"/>
  <c r="CM73" i="151"/>
  <c r="CN72" i="151"/>
  <c r="CM72" i="151"/>
  <c r="CN71" i="151"/>
  <c r="CM71" i="151"/>
  <c r="CN70" i="151"/>
  <c r="CM70" i="151"/>
  <c r="CN69" i="151"/>
  <c r="CM69" i="151"/>
  <c r="CN68" i="151"/>
  <c r="CM68" i="151"/>
  <c r="CN67" i="151"/>
  <c r="CM67" i="151"/>
  <c r="CN66" i="151"/>
  <c r="CM66" i="151"/>
  <c r="CN65" i="151"/>
  <c r="CM65" i="151"/>
  <c r="CN64" i="151"/>
  <c r="CM64" i="151"/>
  <c r="CN63" i="151"/>
  <c r="CM63" i="151"/>
  <c r="CN62" i="151"/>
  <c r="CM62" i="151"/>
  <c r="CN61" i="151"/>
  <c r="CM61" i="151"/>
  <c r="CN60" i="151"/>
  <c r="CM60" i="151"/>
  <c r="CN59" i="151"/>
  <c r="CM59" i="151"/>
  <c r="CN58" i="151"/>
  <c r="CM58" i="151"/>
  <c r="CN57" i="151"/>
  <c r="CM57" i="151"/>
  <c r="CN56" i="151"/>
  <c r="CM56" i="151"/>
  <c r="CN55" i="151"/>
  <c r="CM55" i="151"/>
  <c r="CN54" i="151"/>
  <c r="CM54" i="151"/>
  <c r="CN53" i="151"/>
  <c r="CM53" i="151"/>
  <c r="CN52" i="151"/>
  <c r="CM52" i="151"/>
  <c r="CN51" i="151"/>
  <c r="CM51" i="151"/>
  <c r="CN50" i="151"/>
  <c r="CM50" i="151"/>
  <c r="CN49" i="151"/>
  <c r="CM49" i="151"/>
  <c r="CN48" i="151"/>
  <c r="CM48" i="151"/>
  <c r="CN47" i="151"/>
  <c r="CM47" i="151"/>
  <c r="CN46" i="151"/>
  <c r="CM46" i="151"/>
  <c r="CN45" i="151"/>
  <c r="CM45" i="151"/>
  <c r="CN44" i="151"/>
  <c r="CM44" i="151"/>
  <c r="CN43" i="151"/>
  <c r="CM43" i="151"/>
  <c r="CN42" i="151"/>
  <c r="CM42" i="151"/>
  <c r="CN41" i="151"/>
  <c r="CM41" i="151"/>
  <c r="CN40" i="151"/>
  <c r="CM40" i="151"/>
  <c r="CN39" i="151"/>
  <c r="CM39" i="151"/>
  <c r="CN38" i="151"/>
  <c r="CM38" i="151"/>
  <c r="CN37" i="151"/>
  <c r="CM37" i="151"/>
  <c r="CN36" i="151"/>
  <c r="CM36" i="151"/>
  <c r="CN35" i="151"/>
  <c r="CM35" i="151"/>
  <c r="CN34" i="151"/>
  <c r="CM34" i="151"/>
  <c r="CN33" i="151"/>
  <c r="CM33" i="151"/>
  <c r="CN32" i="151"/>
  <c r="CM32" i="151"/>
  <c r="CN31" i="151"/>
  <c r="CM31" i="151"/>
  <c r="CN30" i="151"/>
  <c r="CM30" i="151"/>
  <c r="CN29" i="151"/>
  <c r="CM29" i="151"/>
  <c r="CN28" i="151"/>
  <c r="CM28" i="151"/>
  <c r="CN27" i="151"/>
  <c r="CM27" i="151"/>
  <c r="CN26" i="151"/>
  <c r="CM26" i="151"/>
  <c r="CN25" i="151"/>
  <c r="CM25" i="151"/>
  <c r="CN24" i="151"/>
  <c r="CM24" i="151"/>
  <c r="CN23" i="151"/>
  <c r="CM23" i="151"/>
  <c r="CN22" i="151"/>
  <c r="CM22" i="151"/>
  <c r="CN21" i="151"/>
  <c r="CM21" i="151"/>
  <c r="CN20" i="151"/>
  <c r="CM20" i="151"/>
  <c r="CN19" i="151"/>
  <c r="CM19" i="151"/>
  <c r="CN18" i="151"/>
  <c r="CM18" i="151"/>
  <c r="CN17" i="151"/>
  <c r="CM17" i="151"/>
  <c r="CN16" i="151"/>
  <c r="CM16" i="151"/>
  <c r="CN15" i="151"/>
  <c r="CM15" i="151"/>
  <c r="CN14" i="151"/>
  <c r="CM14" i="151"/>
  <c r="CN13" i="151"/>
  <c r="CM13" i="151"/>
  <c r="CN12" i="151"/>
  <c r="CM12" i="151"/>
  <c r="CN11" i="151"/>
  <c r="CM11" i="151"/>
</calcChain>
</file>

<file path=xl/sharedStrings.xml><?xml version="1.0" encoding="utf-8"?>
<sst xmlns="http://schemas.openxmlformats.org/spreadsheetml/2006/main" count="1784" uniqueCount="963">
  <si>
    <t>日</t>
    <rPh sb="0" eb="1">
      <t>ニチ</t>
    </rPh>
    <phoneticPr fontId="1"/>
  </si>
  <si>
    <t>月</t>
    <rPh sb="0" eb="1">
      <t>ガツ</t>
    </rPh>
    <phoneticPr fontId="1"/>
  </si>
  <si>
    <t>年</t>
    <rPh sb="0" eb="1">
      <t>ネン</t>
    </rPh>
    <phoneticPr fontId="1"/>
  </si>
  <si>
    <t>【特別高圧】</t>
    <rPh sb="1" eb="5">
      <t>トクベツコウアツ</t>
    </rPh>
    <phoneticPr fontId="1"/>
  </si>
  <si>
    <t>〒</t>
    <phoneticPr fontId="1"/>
  </si>
  <si>
    <t>－</t>
    <phoneticPr fontId="1"/>
  </si>
  <si>
    <t>（</t>
    <phoneticPr fontId="1"/>
  </si>
  <si>
    <t>(フリガナ)</t>
    <phoneticPr fontId="1"/>
  </si>
  <si>
    <t>様式２</t>
    <rPh sb="0" eb="2">
      <t>ヨウシキ</t>
    </rPh>
    <phoneticPr fontId="1"/>
  </si>
  <si>
    <t>発電設備等の概要</t>
    <phoneticPr fontId="1"/>
  </si>
  <si>
    <t>１．希望時期</t>
    <phoneticPr fontId="1"/>
  </si>
  <si>
    <t>２．希望受電電圧・予備電線路希望の有無</t>
    <phoneticPr fontId="1"/>
  </si>
  <si>
    <t>（２）予備電線路希望の有無</t>
    <phoneticPr fontId="1"/>
  </si>
  <si>
    <t>[kV]</t>
    <phoneticPr fontId="1"/>
  </si>
  <si>
    <t>３．電源種別</t>
    <phoneticPr fontId="1"/>
  </si>
  <si>
    <t>[kW]</t>
    <phoneticPr fontId="1"/>
  </si>
  <si>
    <t>(</t>
    <phoneticPr fontId="1"/>
  </si>
  <si>
    <t>)</t>
    <phoneticPr fontId="1"/>
  </si>
  <si>
    <t>（１）変更前</t>
    <rPh sb="3" eb="6">
      <t>ヘンコウマエ</t>
    </rPh>
    <phoneticPr fontId="1"/>
  </si>
  <si>
    <t>[℃]</t>
    <phoneticPr fontId="1"/>
  </si>
  <si>
    <t>[台]</t>
    <rPh sb="1" eb="2">
      <t>ダイ</t>
    </rPh>
    <phoneticPr fontId="1"/>
  </si>
  <si>
    <t>（２）変更後</t>
    <rPh sb="3" eb="5">
      <t>ヘンコウ</t>
    </rPh>
    <rPh sb="5" eb="6">
      <t>ゴ</t>
    </rPh>
    <phoneticPr fontId="1"/>
  </si>
  <si>
    <t>最大</t>
    <phoneticPr fontId="1"/>
  </si>
  <si>
    <t>最小</t>
    <phoneticPr fontId="1"/>
  </si>
  <si>
    <t>６．自家消費電力（発電に必要な所内電力を含む）</t>
    <phoneticPr fontId="1"/>
  </si>
  <si>
    <t>力率</t>
    <rPh sb="0" eb="2">
      <t>リキリツ</t>
    </rPh>
    <phoneticPr fontId="1"/>
  </si>
  <si>
    <t>[%]</t>
    <phoneticPr fontId="1"/>
  </si>
  <si>
    <t>７．サイバーセキュリティ対策</t>
    <phoneticPr fontId="1"/>
  </si>
  <si>
    <t>【留意事項】</t>
    <phoneticPr fontId="1"/>
  </si>
  <si>
    <t>対策</t>
    <rPh sb="0" eb="2">
      <t>タイサク</t>
    </rPh>
    <phoneticPr fontId="1"/>
  </si>
  <si>
    <t>発電設備仕様（同期機）</t>
    <phoneticPr fontId="1"/>
  </si>
  <si>
    <t>）</t>
    <phoneticPr fontId="1"/>
  </si>
  <si>
    <t>１．全般</t>
    <rPh sb="2" eb="4">
      <t>ゼンパン</t>
    </rPh>
    <phoneticPr fontId="1"/>
  </si>
  <si>
    <t>[台]</t>
    <phoneticPr fontId="1"/>
  </si>
  <si>
    <t>２．交流発電機</t>
    <rPh sb="2" eb="4">
      <t>コウリュウ</t>
    </rPh>
    <rPh sb="4" eb="7">
      <t>ハツデンキ</t>
    </rPh>
    <phoneticPr fontId="1"/>
  </si>
  <si>
    <t>（１）メーカ･型式</t>
    <rPh sb="7" eb="9">
      <t>カタシキ</t>
    </rPh>
    <phoneticPr fontId="3"/>
  </si>
  <si>
    <t>（２）電気方式</t>
    <rPh sb="3" eb="5">
      <t>デンキ</t>
    </rPh>
    <rPh sb="5" eb="7">
      <t>ホウシキ</t>
    </rPh>
    <phoneticPr fontId="3"/>
  </si>
  <si>
    <t>（３）定格容量</t>
    <rPh sb="3" eb="5">
      <t>テイカク</t>
    </rPh>
    <rPh sb="5" eb="6">
      <t>カタチ</t>
    </rPh>
    <rPh sb="6" eb="7">
      <t>リョウ</t>
    </rPh>
    <phoneticPr fontId="3"/>
  </si>
  <si>
    <t>（４）出力変化範囲</t>
    <rPh sb="3" eb="5">
      <t>シュツリョク</t>
    </rPh>
    <rPh sb="5" eb="7">
      <t>ヘンカ</t>
    </rPh>
    <rPh sb="7" eb="9">
      <t>ハンイ</t>
    </rPh>
    <phoneticPr fontId="3"/>
  </si>
  <si>
    <t>（５）出力抑制時の最低出力（火力・バイオマスの場合）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</si>
  <si>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（６）定格電圧</t>
    <rPh sb="3" eb="5">
      <t>テイカク</t>
    </rPh>
    <rPh sb="5" eb="7">
      <t>デンアツ</t>
    </rPh>
    <phoneticPr fontId="3"/>
  </si>
  <si>
    <t>（７）力率（定格）</t>
    <rPh sb="3" eb="4">
      <t>リキ</t>
    </rPh>
    <rPh sb="4" eb="5">
      <t>リツ</t>
    </rPh>
    <rPh sb="6" eb="8">
      <t>テイカク</t>
    </rPh>
    <phoneticPr fontId="3"/>
  </si>
  <si>
    <t>（８）定格周波数</t>
    <rPh sb="3" eb="5">
      <t>テイカク</t>
    </rPh>
    <rPh sb="5" eb="8">
      <t>シュウハスウ</t>
    </rPh>
    <phoneticPr fontId="3"/>
  </si>
  <si>
    <t>（９）連続運転可能周波数</t>
    <rPh sb="3" eb="5">
      <t>レンゾク</t>
    </rPh>
    <rPh sb="5" eb="7">
      <t>ウンテン</t>
    </rPh>
    <rPh sb="7" eb="9">
      <t>カノウ</t>
    </rPh>
    <rPh sb="9" eb="12">
      <t>シュウハスウ</t>
    </rPh>
    <phoneticPr fontId="3"/>
  </si>
  <si>
    <t>（a）直軸同期リアクタンス</t>
  </si>
  <si>
    <t>（b）直軸過渡リアクタンス</t>
  </si>
  <si>
    <t>（c）直軸初期過渡リアクタンス</t>
  </si>
  <si>
    <t>（f）横軸同期リアクタンス</t>
    <rPh sb="3" eb="5">
      <t>ヨコジク</t>
    </rPh>
    <rPh sb="5" eb="7">
      <t>ドウキ</t>
    </rPh>
    <phoneticPr fontId="3"/>
  </si>
  <si>
    <t>（g）横軸過渡リアクタンス</t>
  </si>
  <si>
    <t>（h）横軸初期過渡リアクタンス</t>
  </si>
  <si>
    <t>（k）電機子漏れリアクタンス</t>
    <rPh sb="3" eb="6">
      <t>デンキシ</t>
    </rPh>
    <rPh sb="6" eb="7">
      <t>モ</t>
    </rPh>
    <phoneticPr fontId="3"/>
  </si>
  <si>
    <t>（l）電機子時定数</t>
    <rPh sb="3" eb="6">
      <t>デンキシ</t>
    </rPh>
    <rPh sb="6" eb="9">
      <t>ジテイスウ</t>
    </rPh>
    <phoneticPr fontId="3"/>
  </si>
  <si>
    <t>（m）逆相リアクタンス</t>
    <rPh sb="3" eb="4">
      <t>ギャク</t>
    </rPh>
    <rPh sb="4" eb="5">
      <t>ソウ</t>
    </rPh>
    <phoneticPr fontId="3"/>
  </si>
  <si>
    <t>（n）零相リアクタンス</t>
    <rPh sb="3" eb="4">
      <t>ゼロ</t>
    </rPh>
    <rPh sb="4" eb="5">
      <t>ソウ</t>
    </rPh>
    <phoneticPr fontId="3"/>
  </si>
  <si>
    <t>（o）慣性定数（発電機+ﾀｰﾋﾞﾝ合計値）</t>
  </si>
  <si>
    <t>※１：北海道エリアの場合は、「0.97pu時」は「連続」が要件となるほか、「0.96pu時」欄の記載は不要</t>
    <rPh sb="3" eb="6">
      <t>ホッカイドウ</t>
    </rPh>
    <rPh sb="10" eb="12">
      <t>バアイ</t>
    </rPh>
    <rPh sb="21" eb="22">
      <t>ジ</t>
    </rPh>
    <rPh sb="25" eb="27">
      <t>レンゾク</t>
    </rPh>
    <rPh sb="29" eb="31">
      <t>ヨウケン</t>
    </rPh>
    <rPh sb="44" eb="45">
      <t>ジ</t>
    </rPh>
    <rPh sb="46" eb="47">
      <t>ラン</t>
    </rPh>
    <rPh sb="48" eb="50">
      <t>キサイ</t>
    </rPh>
    <rPh sb="51" eb="53">
      <t>フヨウ</t>
    </rPh>
    <phoneticPr fontId="3"/>
  </si>
  <si>
    <t>【ﾒｰｶ】</t>
    <phoneticPr fontId="1"/>
  </si>
  <si>
    <t>【型式】</t>
    <rPh sb="1" eb="3">
      <t>カタシキ</t>
    </rPh>
    <phoneticPr fontId="1"/>
  </si>
  <si>
    <t>定格出力</t>
    <rPh sb="0" eb="4">
      <t>テイカクシュツリョク</t>
    </rPh>
    <phoneticPr fontId="1"/>
  </si>
  <si>
    <t>[kVA]</t>
    <phoneticPr fontId="1"/>
  </si>
  <si>
    <t>出力変化速度</t>
    <rPh sb="0" eb="2">
      <t>シュツリョク</t>
    </rPh>
    <rPh sb="2" eb="6">
      <t>ヘンカソクド</t>
    </rPh>
    <phoneticPr fontId="1"/>
  </si>
  <si>
    <t>連続運転可能端子電圧</t>
    <rPh sb="0" eb="2">
      <t>レンゾク</t>
    </rPh>
    <rPh sb="2" eb="4">
      <t>ウンテン</t>
    </rPh>
    <rPh sb="4" eb="6">
      <t>カノウ</t>
    </rPh>
    <rPh sb="6" eb="8">
      <t>タンシ</t>
    </rPh>
    <rPh sb="8" eb="10">
      <t>デンアツ</t>
    </rPh>
    <phoneticPr fontId="1"/>
  </si>
  <si>
    <t>[kW]～</t>
    <phoneticPr fontId="1"/>
  </si>
  <si>
    <t>[pu]～</t>
    <phoneticPr fontId="1"/>
  </si>
  <si>
    <t>[pu]</t>
    <phoneticPr fontId="1"/>
  </si>
  <si>
    <t>[Hz]～</t>
    <phoneticPr fontId="1"/>
  </si>
  <si>
    <t>[Hz]</t>
    <phoneticPr fontId="1"/>
  </si>
  <si>
    <t>[分]</t>
    <rPh sb="1" eb="2">
      <t>フン</t>
    </rPh>
    <phoneticPr fontId="1"/>
  </si>
  <si>
    <t>添付　様式５の１３　参照</t>
    <rPh sb="0" eb="2">
      <t>テンプ</t>
    </rPh>
    <rPh sb="3" eb="5">
      <t>ヨウシキ</t>
    </rPh>
    <rPh sb="10" eb="12">
      <t>サンショウ</t>
    </rPh>
    <phoneticPr fontId="1"/>
  </si>
  <si>
    <t>添付　様式５の１　参照</t>
    <rPh sb="0" eb="2">
      <t>テンプ</t>
    </rPh>
    <rPh sb="3" eb="5">
      <t>ヨウシキ</t>
    </rPh>
    <rPh sb="9" eb="11">
      <t>サンショウ</t>
    </rPh>
    <phoneticPr fontId="1"/>
  </si>
  <si>
    <t>（a）励磁方式</t>
    <phoneticPr fontId="1"/>
  </si>
  <si>
    <t>（c）系統安定化装置（PSS）の有無・定数</t>
    <phoneticPr fontId="1"/>
  </si>
  <si>
    <t>添付　様式５の２　参照</t>
    <rPh sb="0" eb="2">
      <t>テンプ</t>
    </rPh>
    <rPh sb="3" eb="5">
      <t>ヨウシキ</t>
    </rPh>
    <rPh sb="9" eb="11">
      <t>サンショウ</t>
    </rPh>
    <phoneticPr fontId="3"/>
  </si>
  <si>
    <t>添付　様式５の４　参照</t>
    <rPh sb="0" eb="2">
      <t>テンプ</t>
    </rPh>
    <rPh sb="3" eb="5">
      <t>ヨウシキ</t>
    </rPh>
    <rPh sb="9" eb="11">
      <t>サンショウ</t>
    </rPh>
    <phoneticPr fontId="3"/>
  </si>
  <si>
    <t>[s]</t>
    <phoneticPr fontId="1"/>
  </si>
  <si>
    <t>[MW・s/MVA]</t>
    <phoneticPr fontId="1"/>
  </si>
  <si>
    <t>飽和値</t>
    <rPh sb="0" eb="2">
      <t>ホウワ</t>
    </rPh>
    <rPh sb="2" eb="3">
      <t>チ</t>
    </rPh>
    <phoneticPr fontId="1"/>
  </si>
  <si>
    <t>不飽和値</t>
    <phoneticPr fontId="1"/>
  </si>
  <si>
    <t>○異なる仕様の発電機がある場合は、本様式を複写し、仕様毎にご記載ください。</t>
    <rPh sb="1" eb="2">
      <t>コト</t>
    </rPh>
    <rPh sb="4" eb="6">
      <t>シヨウ</t>
    </rPh>
    <rPh sb="25" eb="27">
      <t>シヨウ</t>
    </rPh>
    <rPh sb="30" eb="32">
      <t>キサイ</t>
    </rPh>
    <phoneticPr fontId="3"/>
  </si>
  <si>
    <t>○系統安定度の検討などで、さらに詳細な資料を確認させていただく場合があります。</t>
    <rPh sb="1" eb="3">
      <t>ケイトウ</t>
    </rPh>
    <rPh sb="3" eb="6">
      <t>アンテイド</t>
    </rPh>
    <rPh sb="7" eb="9">
      <t>ケントウ</t>
    </rPh>
    <phoneticPr fontId="3"/>
  </si>
  <si>
    <t>(Xd)</t>
    <phoneticPr fontId="1"/>
  </si>
  <si>
    <t>(Xd')</t>
    <phoneticPr fontId="1"/>
  </si>
  <si>
    <t>(Xd'')</t>
    <phoneticPr fontId="1"/>
  </si>
  <si>
    <t>(Td')</t>
    <phoneticPr fontId="1"/>
  </si>
  <si>
    <t>(Tdo')</t>
    <phoneticPr fontId="1"/>
  </si>
  <si>
    <t>(Td'')</t>
    <phoneticPr fontId="1"/>
  </si>
  <si>
    <t>(Tdo'')</t>
    <phoneticPr fontId="1"/>
  </si>
  <si>
    <t>(Xq)</t>
    <phoneticPr fontId="1"/>
  </si>
  <si>
    <t>(Xq')</t>
    <phoneticPr fontId="1"/>
  </si>
  <si>
    <t>(Xq'')</t>
    <phoneticPr fontId="1"/>
  </si>
  <si>
    <t>(Tq')</t>
    <phoneticPr fontId="1"/>
  </si>
  <si>
    <t>(Tqo')</t>
    <phoneticPr fontId="1"/>
  </si>
  <si>
    <t>(Tq'')</t>
    <phoneticPr fontId="1"/>
  </si>
  <si>
    <t>(Tqo'')</t>
    <phoneticPr fontId="1"/>
  </si>
  <si>
    <t>(XL)</t>
    <phoneticPr fontId="1"/>
  </si>
  <si>
    <t>(Ta)</t>
    <phoneticPr fontId="1"/>
  </si>
  <si>
    <t>(X2)</t>
    <phoneticPr fontId="1"/>
  </si>
  <si>
    <t>(X0)</t>
    <phoneticPr fontId="1"/>
  </si>
  <si>
    <t>(2H)</t>
    <phoneticPr fontId="1"/>
  </si>
  <si>
    <t>0.97pu時（50Hzエリア：48.5/60Hzエリア：58.2［Hz］）</t>
    <rPh sb="6" eb="7">
      <t>ジ</t>
    </rPh>
    <phoneticPr fontId="3"/>
  </si>
  <si>
    <t>0.96pu時（50Hzエリア：48.0/60Hzエリア：57.6［Hz］）</t>
    <rPh sb="6" eb="7">
      <t>ジ</t>
    </rPh>
    <phoneticPr fontId="3"/>
  </si>
  <si>
    <t>発電設備仕様（誘導機）</t>
    <rPh sb="7" eb="9">
      <t>ユウドウ</t>
    </rPh>
    <phoneticPr fontId="1"/>
  </si>
  <si>
    <t>（４）出力抑制時の最低出力（火力・バイオマスの場合）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</si>
  <si>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（５）定格電圧</t>
    <rPh sb="3" eb="5">
      <t>テイカク</t>
    </rPh>
    <rPh sb="5" eb="7">
      <t>デンアツ</t>
    </rPh>
    <phoneticPr fontId="3"/>
  </si>
  <si>
    <t>（６）力率（定格）</t>
    <rPh sb="3" eb="4">
      <t>リキ</t>
    </rPh>
    <rPh sb="4" eb="5">
      <t>リツ</t>
    </rPh>
    <rPh sb="6" eb="8">
      <t>テイカク</t>
    </rPh>
    <phoneticPr fontId="3"/>
  </si>
  <si>
    <t>（７）定格周波数</t>
    <rPh sb="3" eb="5">
      <t>テイカク</t>
    </rPh>
    <rPh sb="5" eb="8">
      <t>シュウハスウ</t>
    </rPh>
    <phoneticPr fontId="3"/>
  </si>
  <si>
    <t>（８）連続運転可能周波数</t>
    <rPh sb="3" eb="5">
      <t>レンゾク</t>
    </rPh>
    <rPh sb="5" eb="7">
      <t>ウンテン</t>
    </rPh>
    <rPh sb="7" eb="9">
      <t>カノウ</t>
    </rPh>
    <rPh sb="9" eb="12">
      <t>シュウハスウ</t>
    </rPh>
    <phoneticPr fontId="3"/>
  </si>
  <si>
    <t>（b）限流リアクトル</t>
    <rPh sb="3" eb="5">
      <t>ゲンリュウ</t>
    </rPh>
    <phoneticPr fontId="3"/>
  </si>
  <si>
    <t>（c）ソフトスタート機能の有無</t>
    <rPh sb="10" eb="12">
      <t>キノウ</t>
    </rPh>
    <rPh sb="13" eb="15">
      <t>ウム</t>
    </rPh>
    <phoneticPr fontId="3"/>
  </si>
  <si>
    <t>（d）ソフトスタートによる突入電流制限値</t>
    <rPh sb="13" eb="15">
      <t>トツニュウ</t>
    </rPh>
    <rPh sb="15" eb="17">
      <t>デンリュウ</t>
    </rPh>
    <rPh sb="17" eb="20">
      <t>セイゲンチ</t>
    </rPh>
    <phoneticPr fontId="3"/>
  </si>
  <si>
    <t>（e）始動電流（ソフトスタート機能無の場合）</t>
    <rPh sb="3" eb="5">
      <t>シドウ</t>
    </rPh>
    <rPh sb="5" eb="7">
      <t>デンリュウ</t>
    </rPh>
    <rPh sb="15" eb="17">
      <t>キノウ</t>
    </rPh>
    <rPh sb="17" eb="18">
      <t>ナ</t>
    </rPh>
    <rPh sb="19" eb="21">
      <t>バアイ</t>
    </rPh>
    <phoneticPr fontId="3"/>
  </si>
  <si>
    <t>※２：沖縄エリアの場合は35MW</t>
    <rPh sb="3" eb="5">
      <t>オキナワ</t>
    </rPh>
    <rPh sb="9" eb="11">
      <t>バアイ</t>
    </rPh>
    <phoneticPr fontId="3"/>
  </si>
  <si>
    <t>【留意事項】</t>
    <rPh sb="1" eb="3">
      <t>リュウイ</t>
    </rPh>
    <rPh sb="3" eb="5">
      <t>ジコウ</t>
    </rPh>
    <phoneticPr fontId="3"/>
  </si>
  <si>
    <t>[kW]</t>
  </si>
  <si>
    <t>運転可能電圧範囲</t>
    <rPh sb="0" eb="2">
      <t>ウンテン</t>
    </rPh>
    <rPh sb="2" eb="4">
      <t>カノウ</t>
    </rPh>
    <rPh sb="4" eb="6">
      <t>デンアツ</t>
    </rPh>
    <rPh sb="6" eb="8">
      <t>ハンイ</t>
    </rPh>
    <phoneticPr fontId="1"/>
  </si>
  <si>
    <t>[%]～</t>
    <phoneticPr fontId="1"/>
  </si>
  <si>
    <t>運転可能周波数</t>
    <rPh sb="0" eb="7">
      <t>ウンテンカノウシュウハスウ</t>
    </rPh>
    <phoneticPr fontId="1"/>
  </si>
  <si>
    <t>運転可能周波数</t>
    <rPh sb="0" eb="7">
      <t>ウンテンカノウシュウハスウ</t>
    </rPh>
    <phoneticPr fontId="1"/>
  </si>
  <si>
    <t>添付　様式５の４　参照</t>
    <rPh sb="0" eb="2">
      <t>テンプ</t>
    </rPh>
    <rPh sb="3" eb="5">
      <t>ヨウシキ</t>
    </rPh>
    <rPh sb="9" eb="11">
      <t>サンショウ</t>
    </rPh>
    <phoneticPr fontId="1"/>
  </si>
  <si>
    <t>[A]</t>
    <phoneticPr fontId="1"/>
  </si>
  <si>
    <t>容量</t>
    <rPh sb="0" eb="2">
      <t>ヨウリョウ</t>
    </rPh>
    <phoneticPr fontId="1"/>
  </si>
  <si>
    <t>％インピーダンス</t>
    <phoneticPr fontId="1"/>
  </si>
  <si>
    <t>添付　様式５の１４～１６　参照</t>
    <rPh sb="0" eb="2">
      <t>テンプ</t>
    </rPh>
    <rPh sb="3" eb="5">
      <t>ヨウシキ</t>
    </rPh>
    <rPh sb="13" eb="15">
      <t>サンショウ</t>
    </rPh>
    <phoneticPr fontId="1"/>
  </si>
  <si>
    <t>添付　様式５の１７　参照</t>
    <rPh sb="0" eb="2">
      <t>テンプ</t>
    </rPh>
    <rPh sb="3" eb="5">
      <t>ヨウシキ</t>
    </rPh>
    <rPh sb="10" eb="12">
      <t>サンショウ</t>
    </rPh>
    <phoneticPr fontId="1"/>
  </si>
  <si>
    <t>（１）原動機の種類（風力など）</t>
    <rPh sb="10" eb="12">
      <t>フウリョク</t>
    </rPh>
    <phoneticPr fontId="1"/>
  </si>
  <si>
    <t>運転可能範囲</t>
    <rPh sb="0" eb="6">
      <t>ウンテンカノウハンイ</t>
    </rPh>
    <phoneticPr fontId="1"/>
  </si>
  <si>
    <t>力率設定範囲：</t>
    <rPh sb="0" eb="2">
      <t>リキリツ</t>
    </rPh>
    <rPh sb="2" eb="6">
      <t>セッテイハンイ</t>
    </rPh>
    <phoneticPr fontId="1"/>
  </si>
  <si>
    <t>定格</t>
    <rPh sb="0" eb="2">
      <t>テイカク</t>
    </rPh>
    <phoneticPr fontId="1"/>
  </si>
  <si>
    <t>調整範囲</t>
    <rPh sb="0" eb="4">
      <t>チョウセイハンイ</t>
    </rPh>
    <phoneticPr fontId="1"/>
  </si>
  <si>
    <t>（７）電圧・無効電力制御</t>
    <rPh sb="3" eb="5">
      <t>デンアツ</t>
    </rPh>
    <rPh sb="6" eb="8">
      <t>ムコウ</t>
    </rPh>
    <rPh sb="8" eb="10">
      <t>デンリョク</t>
    </rPh>
    <rPh sb="10" eb="12">
      <t>セイギョ</t>
    </rPh>
    <phoneticPr fontId="3"/>
  </si>
  <si>
    <t>（８）定格周波数</t>
    <rPh sb="3" eb="8">
      <t>テイカクシュウハスウ</t>
    </rPh>
    <phoneticPr fontId="1"/>
  </si>
  <si>
    <t>（９）連続運転可能周波数</t>
    <rPh sb="3" eb="5">
      <t>レンゾク</t>
    </rPh>
    <rPh sb="5" eb="12">
      <t>ウンテンカノウシュウハスウ</t>
    </rPh>
    <phoneticPr fontId="1"/>
  </si>
  <si>
    <t>（a）主回路方式</t>
    <rPh sb="3" eb="4">
      <t>シュ</t>
    </rPh>
    <rPh sb="4" eb="6">
      <t>カイロ</t>
    </rPh>
    <rPh sb="6" eb="8">
      <t>ホウシキ</t>
    </rPh>
    <phoneticPr fontId="3"/>
  </si>
  <si>
    <t>（b）出力制御方式</t>
    <rPh sb="3" eb="5">
      <t>シュツリョク</t>
    </rPh>
    <rPh sb="5" eb="7">
      <t>セイギョ</t>
    </rPh>
    <rPh sb="7" eb="9">
      <t>ホウシキ</t>
    </rPh>
    <phoneticPr fontId="3"/>
  </si>
  <si>
    <t>総合</t>
    <rPh sb="0" eb="2">
      <t>ソウゴウ</t>
    </rPh>
    <phoneticPr fontId="1"/>
  </si>
  <si>
    <t>第</t>
    <rPh sb="0" eb="1">
      <t>ダイ</t>
    </rPh>
    <phoneticPr fontId="1"/>
  </si>
  <si>
    <t>次</t>
    <rPh sb="0" eb="1">
      <t>ジ</t>
    </rPh>
    <phoneticPr fontId="1"/>
  </si>
  <si>
    <t>【留意事項】</t>
    <rPh sb="1" eb="5">
      <t>リュウイジコウ</t>
    </rPh>
    <phoneticPr fontId="1"/>
  </si>
  <si>
    <t>発電設備仕様（逆変換装置）</t>
    <rPh sb="7" eb="12">
      <t>ギャクヘンカンソウチ</t>
    </rPh>
    <phoneticPr fontId="1"/>
  </si>
  <si>
    <t>（１）原動機の種類（風力、太陽光など）</t>
    <rPh sb="10" eb="12">
      <t>フウリョク</t>
    </rPh>
    <rPh sb="13" eb="16">
      <t>タイヨウコウ</t>
    </rPh>
    <phoneticPr fontId="1"/>
  </si>
  <si>
    <t>（２）台数（逆変換装置またはＰＣＳの台数）</t>
    <rPh sb="3" eb="5">
      <t>ダイスウ</t>
    </rPh>
    <rPh sb="6" eb="11">
      <t>ギャクヘンカンソウチ</t>
    </rPh>
    <rPh sb="18" eb="20">
      <t>ダイスウ</t>
    </rPh>
    <phoneticPr fontId="1"/>
  </si>
  <si>
    <t>（４）定格出力</t>
    <rPh sb="3" eb="5">
      <t>テイカク</t>
    </rPh>
    <rPh sb="5" eb="7">
      <t>シュツリョク</t>
    </rPh>
    <phoneticPr fontId="3"/>
  </si>
  <si>
    <t>（５）出力変化範囲</t>
    <rPh sb="3" eb="5">
      <t>シュツリョク</t>
    </rPh>
    <rPh sb="5" eb="7">
      <t>ヘンカ</t>
    </rPh>
    <rPh sb="7" eb="9">
      <t>ハンイ</t>
    </rPh>
    <phoneticPr fontId="3"/>
  </si>
  <si>
    <t>（８）力率（運転可能範囲）</t>
    <rPh sb="3" eb="4">
      <t>リキ</t>
    </rPh>
    <rPh sb="4" eb="5">
      <t>リツ</t>
    </rPh>
    <rPh sb="6" eb="8">
      <t>ウンテン</t>
    </rPh>
    <rPh sb="8" eb="10">
      <t>カノウ</t>
    </rPh>
    <rPh sb="10" eb="12">
      <t>ハンイ</t>
    </rPh>
    <phoneticPr fontId="3"/>
  </si>
  <si>
    <t>（９）電圧・無効電力制御</t>
    <rPh sb="3" eb="5">
      <t>デンアツ</t>
    </rPh>
    <rPh sb="6" eb="8">
      <t>ムコウ</t>
    </rPh>
    <rPh sb="8" eb="10">
      <t>デンリョク</t>
    </rPh>
    <rPh sb="10" eb="12">
      <t>セイギョ</t>
    </rPh>
    <phoneticPr fontId="3"/>
  </si>
  <si>
    <t>（10）定格周波数</t>
    <rPh sb="4" eb="6">
      <t>テイカク</t>
    </rPh>
    <rPh sb="6" eb="9">
      <t>シュウハスウ</t>
    </rPh>
    <phoneticPr fontId="3"/>
  </si>
  <si>
    <t>（11）連続運転可能周波数</t>
    <rPh sb="4" eb="6">
      <t>レンゾク</t>
    </rPh>
    <rPh sb="6" eb="8">
      <t>ウンテン</t>
    </rPh>
    <rPh sb="8" eb="10">
      <t>カノウ</t>
    </rPh>
    <rPh sb="10" eb="13">
      <t>シュウハスウ</t>
    </rPh>
    <phoneticPr fontId="3"/>
  </si>
  <si>
    <t>（j）横軸短絡初期時定数(Tq'')</t>
    <rPh sb="5" eb="7">
      <t>タンラク</t>
    </rPh>
    <rPh sb="7" eb="9">
      <t>ショキ</t>
    </rPh>
    <rPh sb="9" eb="10">
      <t>ジ</t>
    </rPh>
    <rPh sb="10" eb="12">
      <t>テイスウ</t>
    </rPh>
    <phoneticPr fontId="3"/>
  </si>
  <si>
    <t>（i）横軸短絡時定数(Tq')</t>
    <rPh sb="5" eb="7">
      <t>タンラク</t>
    </rPh>
    <rPh sb="7" eb="8">
      <t>ジ</t>
    </rPh>
    <rPh sb="8" eb="10">
      <t>テイスウ</t>
    </rPh>
    <phoneticPr fontId="3"/>
  </si>
  <si>
    <t>（e）直軸短絡初期過渡時定数(Td'')</t>
    <rPh sb="5" eb="7">
      <t>タンラク</t>
    </rPh>
    <rPh sb="7" eb="9">
      <t>ショキ</t>
    </rPh>
    <rPh sb="9" eb="11">
      <t>カト</t>
    </rPh>
    <rPh sb="11" eb="12">
      <t>ジ</t>
    </rPh>
    <rPh sb="12" eb="14">
      <t>テイスウ</t>
    </rPh>
    <phoneticPr fontId="3"/>
  </si>
  <si>
    <t>（d）直軸短絡時定数(Td')</t>
    <rPh sb="5" eb="7">
      <t>タンラク</t>
    </rPh>
    <rPh sb="7" eb="8">
      <t>ジ</t>
    </rPh>
    <rPh sb="8" eb="10">
      <t>テイスウ</t>
    </rPh>
    <phoneticPr fontId="3"/>
  </si>
  <si>
    <t>遅れ</t>
    <rPh sb="0" eb="1">
      <t>オク</t>
    </rPh>
    <phoneticPr fontId="1"/>
  </si>
  <si>
    <t>※１：北海道エリアの場合は、「0.97pu時」は「連続」が要件となるほか、「0.96pu時」欄の記載は不要</t>
  </si>
  <si>
    <t>※２：北海道・沖縄エリアの場合は2MW</t>
    <rPh sb="3" eb="6">
      <t>ホッカイドウ</t>
    </rPh>
    <rPh sb="7" eb="9">
      <t>オキナワ</t>
    </rPh>
    <rPh sb="13" eb="15">
      <t>バアイ</t>
    </rPh>
    <phoneticPr fontId="3"/>
  </si>
  <si>
    <t>○異なる仕様の逆変換装置がある場合は、本様式を複写し、仕様毎にご記載ください。</t>
    <rPh sb="1" eb="2">
      <t>コト</t>
    </rPh>
    <rPh sb="4" eb="6">
      <t>シヨウ</t>
    </rPh>
    <rPh sb="7" eb="8">
      <t>ギャク</t>
    </rPh>
    <rPh sb="8" eb="10">
      <t>ヘンカン</t>
    </rPh>
    <rPh sb="10" eb="12">
      <t>ソウチ</t>
    </rPh>
    <rPh sb="27" eb="29">
      <t>シヨウ</t>
    </rPh>
    <rPh sb="32" eb="34">
      <t>キサイ</t>
    </rPh>
    <phoneticPr fontId="3"/>
  </si>
  <si>
    <t>○異なる種別の電源を併設し連系する場合は、電源種毎に該当する様式３を作成し、ご提出ください。</t>
    <rPh sb="1" eb="2">
      <t>コト</t>
    </rPh>
    <rPh sb="4" eb="6">
      <t>シュベツ</t>
    </rPh>
    <rPh sb="7" eb="9">
      <t>デンゲン</t>
    </rPh>
    <rPh sb="10" eb="12">
      <t>ヘイセツ</t>
    </rPh>
    <rPh sb="13" eb="15">
      <t>レンケイ</t>
    </rPh>
    <rPh sb="17" eb="19">
      <t>バアイ</t>
    </rPh>
    <rPh sb="21" eb="24">
      <t>デンゲンシュ</t>
    </rPh>
    <rPh sb="24" eb="25">
      <t>ゴト</t>
    </rPh>
    <rPh sb="26" eb="28">
      <t>ガイトウ</t>
    </rPh>
    <rPh sb="30" eb="32">
      <t>ヨウシキ</t>
    </rPh>
    <rPh sb="34" eb="36">
      <t>サクセイ</t>
    </rPh>
    <rPh sb="39" eb="41">
      <t>テイシュツ</t>
    </rPh>
    <phoneticPr fontId="3"/>
  </si>
  <si>
    <t>○電圧変動の検討などで、さらに詳細な資料を確認させていただく場合があります。</t>
    <rPh sb="1" eb="3">
      <t>デンアツ</t>
    </rPh>
    <rPh sb="3" eb="5">
      <t>ヘンドウ</t>
    </rPh>
    <rPh sb="6" eb="8">
      <t>ケントウ</t>
    </rPh>
    <phoneticPr fontId="3"/>
  </si>
  <si>
    <t>[ms]</t>
    <phoneticPr fontId="1"/>
  </si>
  <si>
    <t>（27）発電機の周波数調定率（風力・太陽光の場合）</t>
    <phoneticPr fontId="1"/>
  </si>
  <si>
    <t>添付　様式５の１６　参照</t>
    <rPh sb="0" eb="2">
      <t>テンプ</t>
    </rPh>
    <rPh sb="3" eb="5">
      <t>ヨウシキ</t>
    </rPh>
    <rPh sb="10" eb="12">
      <t>サンショウ</t>
    </rPh>
    <phoneticPr fontId="1"/>
  </si>
  <si>
    <t>[h]</t>
    <phoneticPr fontId="1"/>
  </si>
  <si>
    <t>　次の表に示す項目および接続検討申込時点で記載が困難であった諸元等について、送配電等業務指針第104条「連系等の実施」に示すフェーズにおいて、一般送配電事業者等から各発電方式に応じた諸元の提出をお願いする場合があります。なお、必要に応じて、記載されていない諸元等、最新の諸元等を提供していただくことがあります。</t>
  </si>
  <si>
    <t>電源種</t>
    <rPh sb="0" eb="3">
      <t>デンゲンシュ</t>
    </rPh>
    <phoneticPr fontId="1"/>
  </si>
  <si>
    <t>共通</t>
    <rPh sb="0" eb="2">
      <t>キョウツウ</t>
    </rPh>
    <phoneticPr fontId="1"/>
  </si>
  <si>
    <t>設備</t>
    <rPh sb="0" eb="2">
      <t>セツビ</t>
    </rPh>
    <phoneticPr fontId="1"/>
  </si>
  <si>
    <t>調相設備</t>
    <rPh sb="0" eb="4">
      <t>チョウソウセツビ</t>
    </rPh>
    <phoneticPr fontId="1"/>
  </si>
  <si>
    <t>保護装置</t>
    <rPh sb="0" eb="4">
      <t>ホゴソウチ</t>
    </rPh>
    <phoneticPr fontId="1"/>
  </si>
  <si>
    <t>記録</t>
    <rPh sb="0" eb="2">
      <t>キロク</t>
    </rPh>
    <phoneticPr fontId="1"/>
  </si>
  <si>
    <t>発電プラント</t>
    <rPh sb="0" eb="2">
      <t>ハツデン</t>
    </rPh>
    <phoneticPr fontId="1"/>
  </si>
  <si>
    <t>可能出力曲線</t>
    <rPh sb="0" eb="4">
      <t>カノウシュツリョク</t>
    </rPh>
    <rPh sb="4" eb="6">
      <t>キョクセン</t>
    </rPh>
    <phoneticPr fontId="1"/>
  </si>
  <si>
    <t>発電機軸モデル</t>
    <rPh sb="0" eb="4">
      <t>ハツデンキジク</t>
    </rPh>
    <phoneticPr fontId="1"/>
  </si>
  <si>
    <t>発電機プラントモデル，モデル構築に必要なプラント，制御系の各種定数（ボイラ，タービン，水車等）</t>
    <phoneticPr fontId="1"/>
  </si>
  <si>
    <t>並解列所要時間（平常時，事故時）</t>
    <phoneticPr fontId="1"/>
  </si>
  <si>
    <t>LFC・発電機出力制御ブロック</t>
    <rPh sb="4" eb="7">
      <t>ハツデンキ</t>
    </rPh>
    <rPh sb="7" eb="9">
      <t>シュツリョク</t>
    </rPh>
    <rPh sb="9" eb="11">
      <t>セイギョ</t>
    </rPh>
    <phoneticPr fontId="3"/>
  </si>
  <si>
    <t>出力キープタイム（出力毎，上げ下げ）</t>
    <rPh sb="0" eb="2">
      <t>シュツリョク</t>
    </rPh>
    <rPh sb="9" eb="11">
      <t>シュツリョク</t>
    </rPh>
    <rPh sb="11" eb="12">
      <t>ゴト</t>
    </rPh>
    <rPh sb="13" eb="14">
      <t>ア</t>
    </rPh>
    <rPh sb="15" eb="16">
      <t>サ</t>
    </rPh>
    <phoneticPr fontId="3"/>
  </si>
  <si>
    <t>過励磁保護59V/Fブロック</t>
    <rPh sb="0" eb="1">
      <t>カ</t>
    </rPh>
    <rPh sb="1" eb="3">
      <t>レイジ</t>
    </rPh>
    <rPh sb="3" eb="5">
      <t>ホゴ</t>
    </rPh>
    <phoneticPr fontId="3"/>
  </si>
  <si>
    <t>OEL, UELブロック</t>
  </si>
  <si>
    <t>慣性定数</t>
    <rPh sb="0" eb="2">
      <t>カンセイ</t>
    </rPh>
    <rPh sb="2" eb="4">
      <t>ジョウスウ</t>
    </rPh>
    <phoneticPr fontId="3"/>
  </si>
  <si>
    <t>定格すべり</t>
    <rPh sb="0" eb="2">
      <t>テイカク</t>
    </rPh>
    <phoneticPr fontId="3"/>
  </si>
  <si>
    <t>等価回路定数</t>
    <rPh sb="0" eb="2">
      <t>トウカ</t>
    </rPh>
    <rPh sb="2" eb="4">
      <t>カイロ</t>
    </rPh>
    <rPh sb="4" eb="6">
      <t>ジョウスウ</t>
    </rPh>
    <phoneticPr fontId="3"/>
  </si>
  <si>
    <t>慣性力供給能力</t>
    <rPh sb="0" eb="3">
      <t>カンセイリョク</t>
    </rPh>
    <rPh sb="3" eb="5">
      <t>キョウキュウ</t>
    </rPh>
    <rPh sb="5" eb="7">
      <t>ノウリョク</t>
    </rPh>
    <phoneticPr fontId="3"/>
  </si>
  <si>
    <t>無効電力制御方式，整定値</t>
    <rPh sb="0" eb="2">
      <t>ムコウ</t>
    </rPh>
    <rPh sb="2" eb="4">
      <t>デンリョク</t>
    </rPh>
    <rPh sb="4" eb="6">
      <t>セイギョ</t>
    </rPh>
    <rPh sb="6" eb="8">
      <t>ホウシキ</t>
    </rPh>
    <rPh sb="9" eb="12">
      <t>セイテイチ</t>
    </rPh>
    <phoneticPr fontId="3"/>
  </si>
  <si>
    <t>揚水待機・開始所要時間</t>
    <rPh sb="0" eb="2">
      <t>ヨウスイ</t>
    </rPh>
    <rPh sb="2" eb="4">
      <t>タイキ</t>
    </rPh>
    <rPh sb="5" eb="7">
      <t>カイシ</t>
    </rPh>
    <rPh sb="7" eb="9">
      <t>ショヨウ</t>
    </rPh>
    <rPh sb="9" eb="11">
      <t>ジカン</t>
    </rPh>
    <phoneticPr fontId="3"/>
  </si>
  <si>
    <t>上ダム・下ダム運用可能水位</t>
    <rPh sb="0" eb="1">
      <t>ウワ</t>
    </rPh>
    <rPh sb="4" eb="5">
      <t>シタ</t>
    </rPh>
    <rPh sb="7" eb="9">
      <t>ウンヨウ</t>
    </rPh>
    <rPh sb="9" eb="11">
      <t>カノウ</t>
    </rPh>
    <rPh sb="11" eb="13">
      <t>スイイ</t>
    </rPh>
    <phoneticPr fontId="3"/>
  </si>
  <si>
    <t>電水比（kW/(㎥/s)）</t>
    <rPh sb="0" eb="2">
      <t>デンスイ</t>
    </rPh>
    <rPh sb="2" eb="3">
      <t>ヒ</t>
    </rPh>
    <phoneticPr fontId="3"/>
  </si>
  <si>
    <t>発電プラント制御装置</t>
    <rPh sb="0" eb="2">
      <t>ハツデン</t>
    </rPh>
    <rPh sb="6" eb="10">
      <t>セイギョソウチ</t>
    </rPh>
    <phoneticPr fontId="1"/>
  </si>
  <si>
    <t>水力</t>
    <rPh sb="0" eb="2">
      <t>スイリョク</t>
    </rPh>
    <phoneticPr fontId="1"/>
  </si>
  <si>
    <t>逆変換装置</t>
    <rPh sb="0" eb="5">
      <t>ギャクヘンカンソウチ</t>
    </rPh>
    <phoneticPr fontId="1"/>
  </si>
  <si>
    <t>誘導機</t>
    <rPh sb="0" eb="3">
      <t>ユウドウキ</t>
    </rPh>
    <phoneticPr fontId="1"/>
  </si>
  <si>
    <t>制御装置</t>
    <rPh sb="0" eb="4">
      <t>セイギョソウチ</t>
    </rPh>
    <phoneticPr fontId="1"/>
  </si>
  <si>
    <t>受電用変圧器，連系用変圧器</t>
    <rPh sb="0" eb="3">
      <t>ジュデンヨウ</t>
    </rPh>
    <rPh sb="3" eb="6">
      <t>ヘンアツキ</t>
    </rPh>
    <rPh sb="7" eb="10">
      <t>レンケイヨウ</t>
    </rPh>
    <rPh sb="10" eb="13">
      <t>ヘンアツキ</t>
    </rPh>
    <phoneticPr fontId="1"/>
  </si>
  <si>
    <t>諸元</t>
    <rPh sb="0" eb="2">
      <t>ショゲン</t>
    </rPh>
    <phoneticPr fontId="1"/>
  </si>
  <si>
    <t>制御方式，整定値</t>
    <rPh sb="0" eb="4">
      <t>セイギョホウシキ</t>
    </rPh>
    <rPh sb="5" eb="8">
      <t>セイテイチ</t>
    </rPh>
    <phoneticPr fontId="1"/>
  </si>
  <si>
    <t>送電線再閉路方式</t>
    <rPh sb="0" eb="3">
      <t>ソウデンセン</t>
    </rPh>
    <rPh sb="3" eb="6">
      <t>サイヘイロ</t>
    </rPh>
    <rPh sb="6" eb="8">
      <t>ホウシキ</t>
    </rPh>
    <phoneticPr fontId="1"/>
  </si>
  <si>
    <t>電気現象記録装置</t>
    <rPh sb="0" eb="4">
      <t>デンキゲンショウ</t>
    </rPh>
    <rPh sb="4" eb="6">
      <t>キロク</t>
    </rPh>
    <rPh sb="6" eb="8">
      <t>ソウチ</t>
    </rPh>
    <phoneticPr fontId="1"/>
  </si>
  <si>
    <t>発電プラントモデル（原動機の種類，発電機の種類）</t>
    <rPh sb="0" eb="2">
      <t>ハツデン</t>
    </rPh>
    <rPh sb="10" eb="13">
      <t>ゲンドウキ</t>
    </rPh>
    <rPh sb="14" eb="16">
      <t>シュルイ</t>
    </rPh>
    <rPh sb="17" eb="20">
      <t>ハツデンキ</t>
    </rPh>
    <rPh sb="21" eb="23">
      <t>シュルイ</t>
    </rPh>
    <phoneticPr fontId="1"/>
  </si>
  <si>
    <t>同期機</t>
    <rPh sb="0" eb="3">
      <t>ドウキキ</t>
    </rPh>
    <phoneticPr fontId="1"/>
  </si>
  <si>
    <t>発電機・制御モデル モデルの各種定数</t>
    <phoneticPr fontId="1"/>
  </si>
  <si>
    <t>※保護リレーブロック図を様式５の９に示す。</t>
    <rPh sb="1" eb="3">
      <t>ホゴ</t>
    </rPh>
    <rPh sb="10" eb="11">
      <t>ズ</t>
    </rPh>
    <rPh sb="12" eb="14">
      <t>ヨウシキ</t>
    </rPh>
    <rPh sb="18" eb="19">
      <t>シメ</t>
    </rPh>
    <phoneticPr fontId="1"/>
  </si>
  <si>
    <t>高調波流出電流計算書（その１）</t>
    <rPh sb="0" eb="3">
      <t>コウチョウハ</t>
    </rPh>
    <rPh sb="3" eb="5">
      <t>リュウシュツ</t>
    </rPh>
    <rPh sb="5" eb="7">
      <t>デンリュウ</t>
    </rPh>
    <rPh sb="7" eb="10">
      <t>ケイサンショ</t>
    </rPh>
    <phoneticPr fontId="1"/>
  </si>
  <si>
    <t>受電電圧</t>
    <rPh sb="0" eb="4">
      <t>ジュデンデンアツ</t>
    </rPh>
    <phoneticPr fontId="1"/>
  </si>
  <si>
    <t>①契約電力相当値</t>
    <rPh sb="1" eb="5">
      <t>ケイヤクデンリョク</t>
    </rPh>
    <rPh sb="5" eb="7">
      <t>ソウトウ</t>
    </rPh>
    <rPh sb="7" eb="8">
      <t>チ</t>
    </rPh>
    <phoneticPr fontId="1"/>
  </si>
  <si>
    <t>第１ステップ</t>
    <rPh sb="0" eb="1">
      <t>ダイ</t>
    </rPh>
    <phoneticPr fontId="1"/>
  </si>
  <si>
    <t>高調波発生機器</t>
    <rPh sb="0" eb="3">
      <t>コウチョウハ</t>
    </rPh>
    <rPh sb="3" eb="7">
      <t>ハッセイキキ</t>
    </rPh>
    <phoneticPr fontId="1"/>
  </si>
  <si>
    <t>№</t>
    <phoneticPr fontId="1"/>
  </si>
  <si>
    <t>機器名称</t>
    <rPh sb="0" eb="4">
      <t>キキメイショウ</t>
    </rPh>
    <phoneticPr fontId="1"/>
  </si>
  <si>
    <t>製造業者</t>
    <rPh sb="0" eb="4">
      <t>セイゾウギョウシャ</t>
    </rPh>
    <phoneticPr fontId="1"/>
  </si>
  <si>
    <t>型式</t>
    <rPh sb="0" eb="2">
      <t>カタシキ</t>
    </rPh>
    <phoneticPr fontId="1"/>
  </si>
  <si>
    <t>相数</t>
    <rPh sb="0" eb="2">
      <t>ソウスウ</t>
    </rPh>
    <phoneticPr fontId="1"/>
  </si>
  <si>
    <t>定格入力</t>
    <rPh sb="0" eb="4">
      <t>テイカクニュウリョク</t>
    </rPh>
    <phoneticPr fontId="1"/>
  </si>
  <si>
    <t>台数</t>
    <rPh sb="0" eb="2">
      <t>ダイスウ</t>
    </rPh>
    <phoneticPr fontId="1"/>
  </si>
  <si>
    <t>定格入力</t>
    <rPh sb="0" eb="2">
      <t>テイカク</t>
    </rPh>
    <rPh sb="2" eb="4">
      <t>ニュウリョク</t>
    </rPh>
    <phoneticPr fontId="1"/>
  </si>
  <si>
    <t>（合計）</t>
    <rPh sb="1" eb="3">
      <t>ゴウケイ</t>
    </rPh>
    <phoneticPr fontId="1"/>
  </si>
  <si>
    <t>Pi</t>
    <phoneticPr fontId="1"/>
  </si>
  <si>
    <t>Ki×Pi</t>
    <phoneticPr fontId="1"/>
  </si>
  <si>
    <t>電流</t>
    <rPh sb="0" eb="2">
      <t>デンリュウ</t>
    </rPh>
    <phoneticPr fontId="1"/>
  </si>
  <si>
    <t>[mA]</t>
    <phoneticPr fontId="1"/>
  </si>
  <si>
    <t>k</t>
    <phoneticPr fontId="1"/>
  </si>
  <si>
    <t>高調波流出電流[mA]</t>
    <rPh sb="0" eb="1">
      <t>コウ</t>
    </rPh>
    <rPh sb="1" eb="3">
      <t>チョウハ</t>
    </rPh>
    <rPh sb="3" eb="5">
      <t>リュウシュツ</t>
    </rPh>
    <rPh sb="5" eb="7">
      <t>デンリュウ</t>
    </rPh>
    <phoneticPr fontId="1"/>
  </si>
  <si>
    <t>・第１ステップによる等価容量合計⑧が､300kVA（22､33kV受電）または2,000kVA（66kV以上受電）を超える</t>
    <rPh sb="1" eb="2">
      <t>ダイ</t>
    </rPh>
    <rPh sb="10" eb="12">
      <t>トウカ</t>
    </rPh>
    <rPh sb="12" eb="14">
      <t>ヨウリョウ</t>
    </rPh>
    <rPh sb="14" eb="16">
      <t>ゴウケイ</t>
    </rPh>
    <rPh sb="33" eb="35">
      <t>ジュデン</t>
    </rPh>
    <rPh sb="58" eb="59">
      <t>コ</t>
    </rPh>
    <phoneticPr fontId="3"/>
  </si>
  <si>
    <t>　場合は、第２ステップへ</t>
    <rPh sb="1" eb="3">
      <t>バアイ</t>
    </rPh>
    <rPh sb="5" eb="6">
      <t>ダイ</t>
    </rPh>
    <phoneticPr fontId="3"/>
  </si>
  <si>
    <t>・第２ステップにおいて、各次数について、高調波流出電流⑫＞高調波流出電流上限値⑬ならば</t>
    <rPh sb="1" eb="2">
      <t>ダイ</t>
    </rPh>
    <rPh sb="12" eb="13">
      <t>カク</t>
    </rPh>
    <rPh sb="13" eb="15">
      <t>ジスウ</t>
    </rPh>
    <rPh sb="20" eb="23">
      <t>コウチョウハ</t>
    </rPh>
    <rPh sb="23" eb="25">
      <t>リュウシュツ</t>
    </rPh>
    <rPh sb="25" eb="27">
      <t>デンリュウ</t>
    </rPh>
    <rPh sb="29" eb="32">
      <t>コウチョウハ</t>
    </rPh>
    <rPh sb="32" eb="34">
      <t>リュウシュツ</t>
    </rPh>
    <rPh sb="34" eb="36">
      <t>デンリュウ</t>
    </rPh>
    <rPh sb="36" eb="39">
      <t>ジョウゲンチ</t>
    </rPh>
    <phoneticPr fontId="3"/>
  </si>
  <si>
    <t>　　－構内に高調波を低減する設備がある場合・抑制対策を実施している場合は、計算書（その２）へ</t>
    <rPh sb="3" eb="5">
      <t>コウナイ</t>
    </rPh>
    <rPh sb="6" eb="9">
      <t>コウチョウハ</t>
    </rPh>
    <rPh sb="10" eb="12">
      <t>テイゲン</t>
    </rPh>
    <rPh sb="14" eb="16">
      <t>セツビ</t>
    </rPh>
    <rPh sb="19" eb="21">
      <t>バアイ</t>
    </rPh>
    <rPh sb="22" eb="24">
      <t>ヨクセイ</t>
    </rPh>
    <rPh sb="24" eb="26">
      <t>タイサク</t>
    </rPh>
    <rPh sb="27" eb="29">
      <t>ジッシ</t>
    </rPh>
    <rPh sb="33" eb="35">
      <t>バアイ</t>
    </rPh>
    <rPh sb="37" eb="40">
      <t>ケイサンショ</t>
    </rPh>
    <phoneticPr fontId="3"/>
  </si>
  <si>
    <t>　　－上記以外の場合は、別途対策を要する。</t>
    <rPh sb="3" eb="5">
      <t>ジョウキ</t>
    </rPh>
    <rPh sb="5" eb="7">
      <t>イガイ</t>
    </rPh>
    <rPh sb="8" eb="10">
      <t>バアイ</t>
    </rPh>
    <rPh sb="12" eb="14">
      <t>ベット</t>
    </rPh>
    <rPh sb="14" eb="16">
      <t>タイサク</t>
    </rPh>
    <rPh sb="17" eb="18">
      <t>ヨウ</t>
    </rPh>
    <phoneticPr fontId="3"/>
  </si>
  <si>
    <t>③</t>
    <phoneticPr fontId="1"/>
  </si>
  <si>
    <t>25次</t>
    <rPh sb="2" eb="3">
      <t>ジ</t>
    </rPh>
    <phoneticPr fontId="1"/>
  </si>
  <si>
    <t>23次</t>
    <rPh sb="2" eb="3">
      <t>ジ</t>
    </rPh>
    <phoneticPr fontId="1"/>
  </si>
  <si>
    <t>19次</t>
    <rPh sb="2" eb="3">
      <t>ジ</t>
    </rPh>
    <phoneticPr fontId="1"/>
  </si>
  <si>
    <t>17次</t>
    <rPh sb="2" eb="3">
      <t>ジ</t>
    </rPh>
    <phoneticPr fontId="1"/>
  </si>
  <si>
    <t>13次</t>
    <rPh sb="2" eb="3">
      <t>ジ</t>
    </rPh>
    <phoneticPr fontId="1"/>
  </si>
  <si>
    <t>11次</t>
    <rPh sb="2" eb="3">
      <t>ジ</t>
    </rPh>
    <phoneticPr fontId="1"/>
  </si>
  <si>
    <t>7次</t>
    <rPh sb="1" eb="2">
      <t>ジ</t>
    </rPh>
    <phoneticPr fontId="1"/>
  </si>
  <si>
    <t>5次</t>
    <rPh sb="1" eb="2">
      <t>ジ</t>
    </rPh>
    <phoneticPr fontId="1"/>
  </si>
  <si>
    <t>⑪=⑨×高調波発生量×⑩</t>
    <phoneticPr fontId="1"/>
  </si>
  <si>
    <t>⑩</t>
    <phoneticPr fontId="1"/>
  </si>
  <si>
    <t>最大</t>
    <rPh sb="0" eb="2">
      <t>サイダイ</t>
    </rPh>
    <phoneticPr fontId="1"/>
  </si>
  <si>
    <t>稼働率</t>
  </si>
  <si>
    <t>(受電電圧</t>
    <rPh sb="1" eb="5">
      <t>ジュデンデンアツ</t>
    </rPh>
    <phoneticPr fontId="1"/>
  </si>
  <si>
    <t>換算値)</t>
    <phoneticPr fontId="1"/>
  </si>
  <si>
    <t>➅</t>
    <phoneticPr fontId="1"/>
  </si>
  <si>
    <t>⑦=④×⑥</t>
    <phoneticPr fontId="1"/>
  </si>
  <si>
    <t>等価</t>
    <rPh sb="0" eb="2">
      <t>トウカ</t>
    </rPh>
    <phoneticPr fontId="1"/>
  </si>
  <si>
    <t>容量</t>
    <phoneticPr fontId="1"/>
  </si>
  <si>
    <t>換算</t>
    <rPh sb="0" eb="2">
      <t>カンザン</t>
    </rPh>
    <phoneticPr fontId="1"/>
  </si>
  <si>
    <t>係数</t>
    <phoneticPr fontId="1"/>
  </si>
  <si>
    <t>回路</t>
    <rPh sb="0" eb="2">
      <t>カイロ</t>
    </rPh>
    <phoneticPr fontId="1"/>
  </si>
  <si>
    <t>種別№</t>
  </si>
  <si>
    <t>④=②×③</t>
    <phoneticPr fontId="1"/>
  </si>
  <si>
    <t>第２ステップ</t>
    <rPh sb="0" eb="1">
      <t>ダイ</t>
    </rPh>
    <phoneticPr fontId="1"/>
  </si>
  <si>
    <t>高調波流出電流の上限値</t>
    <rPh sb="0" eb="3">
      <t>コウチョウハ</t>
    </rPh>
    <rPh sb="3" eb="5">
      <t>リュウシュツ</t>
    </rPh>
    <rPh sb="5" eb="7">
      <t>デンリュウ</t>
    </rPh>
    <rPh sb="8" eb="11">
      <t>ジョウゲンチ</t>
    </rPh>
    <phoneticPr fontId="1"/>
  </si>
  <si>
    <t>⑬=契約電力相当値1kW当たりの高調波流出電流の上限値×①</t>
    <phoneticPr fontId="1"/>
  </si>
  <si>
    <t>上限値[mA]</t>
    <rPh sb="0" eb="3">
      <t>ジョウゲンチ</t>
    </rPh>
    <phoneticPr fontId="1"/>
  </si>
  <si>
    <t>⑫　　合計 In</t>
    <phoneticPr fontId="1"/>
  </si>
  <si>
    <t>対策要否判定</t>
    <phoneticPr fontId="1"/>
  </si>
  <si>
    <t>限度値 [kVA]</t>
    <phoneticPr fontId="1"/>
  </si>
  <si>
    <t>第2ステップの検討要否判定</t>
    <phoneticPr fontId="1"/>
  </si>
  <si>
    <t>高調波流出電流計算書（その２）</t>
    <rPh sb="0" eb="3">
      <t>コウチョウハ</t>
    </rPh>
    <rPh sb="3" eb="5">
      <t>リュウシュツ</t>
    </rPh>
    <rPh sb="5" eb="7">
      <t>デンリュウ</t>
    </rPh>
    <rPh sb="7" eb="10">
      <t>ケイサンショ</t>
    </rPh>
    <phoneticPr fontId="1"/>
  </si>
  <si>
    <t>計算書(その1)の高調波流出電流 [mA]</t>
  </si>
  <si>
    <t>低減後の高調波流出電流 [mA]</t>
    <phoneticPr fontId="1"/>
  </si>
  <si>
    <t>高調波流出電流の上限値 [mA]</t>
    <phoneticPr fontId="1"/>
  </si>
  <si>
    <t>（注）本様式により難い場合は、別の様式を用いてもよい。</t>
  </si>
  <si>
    <t>構内単線結線図</t>
    <phoneticPr fontId="1"/>
  </si>
  <si>
    <t>高調波発生機器、受電用変圧器、高調波を低減する機器の設置位置・諸元・</t>
    <rPh sb="0" eb="3">
      <t>コウチョウハ</t>
    </rPh>
    <rPh sb="3" eb="5">
      <t>ハッセイ</t>
    </rPh>
    <rPh sb="5" eb="7">
      <t>キキ</t>
    </rPh>
    <rPh sb="8" eb="10">
      <t>ジュデン</t>
    </rPh>
    <rPh sb="10" eb="11">
      <t>ヨウ</t>
    </rPh>
    <rPh sb="11" eb="14">
      <t>ヘンアツキ</t>
    </rPh>
    <rPh sb="15" eb="18">
      <t>コウチョウハ</t>
    </rPh>
    <rPh sb="19" eb="21">
      <t>テイゲン</t>
    </rPh>
    <phoneticPr fontId="3"/>
  </si>
  <si>
    <t>電気定数等、計算に必要な情報を必ず記載</t>
    <rPh sb="6" eb="8">
      <t>ケイサン</t>
    </rPh>
    <rPh sb="9" eb="11">
      <t>ヒツヨウ</t>
    </rPh>
    <rPh sb="12" eb="14">
      <t>ジョウホウ</t>
    </rPh>
    <rPh sb="15" eb="16">
      <t>カナラ</t>
    </rPh>
    <rPh sb="17" eb="19">
      <t>キサイ</t>
    </rPh>
    <phoneticPr fontId="3"/>
  </si>
  <si>
    <t>指針202-1の2.の「(4) 高調波流出電流の詳細計算と抑制対策の検討」の実施結果として、</t>
    <rPh sb="26" eb="28">
      <t>ケイサン</t>
    </rPh>
    <rPh sb="38" eb="40">
      <t>ジッシ</t>
    </rPh>
    <rPh sb="40" eb="42">
      <t>ケッカ</t>
    </rPh>
    <phoneticPr fontId="3"/>
  </si>
  <si>
    <t>高調波流出電流の計算過程を具体的に記載</t>
    <rPh sb="17" eb="19">
      <t>キサイ</t>
    </rPh>
    <phoneticPr fontId="3"/>
  </si>
  <si>
    <t>※用紙の大きさは、日本産業規格Ａ３サイズまたはＡ４サイズとしてください。</t>
    <phoneticPr fontId="1"/>
  </si>
  <si>
    <t>様式５の１</t>
    <rPh sb="0" eb="2">
      <t>ヨウシキ</t>
    </rPh>
    <phoneticPr fontId="1"/>
  </si>
  <si>
    <t>様式５の４</t>
    <rPh sb="0" eb="2">
      <t>ヨウシキ</t>
    </rPh>
    <phoneticPr fontId="1"/>
  </si>
  <si>
    <t>様式５の９</t>
    <rPh sb="0" eb="2">
      <t>ヨウシキ</t>
    </rPh>
    <phoneticPr fontId="1"/>
  </si>
  <si>
    <t>１．アクセス送電線データ</t>
    <rPh sb="6" eb="9">
      <t>ソウデンセン</t>
    </rPh>
    <phoneticPr fontId="1"/>
  </si>
  <si>
    <t>区間</t>
    <rPh sb="0" eb="2">
      <t>クカン</t>
    </rPh>
    <phoneticPr fontId="1"/>
  </si>
  <si>
    <t>Ａ</t>
  </si>
  <si>
    <t>Ｂ</t>
  </si>
  <si>
    <t>２．変圧器データ</t>
    <rPh sb="2" eb="5">
      <t>ヘンアツキ</t>
    </rPh>
    <phoneticPr fontId="1"/>
  </si>
  <si>
    <t>Ⅰ</t>
    <phoneticPr fontId="1"/>
  </si>
  <si>
    <t>Ⅱ</t>
    <phoneticPr fontId="1"/>
  </si>
  <si>
    <t>Ⅲ</t>
    <phoneticPr fontId="1"/>
  </si>
  <si>
    <t>３．線路データ</t>
    <rPh sb="2" eb="4">
      <t>センロ</t>
    </rPh>
    <phoneticPr fontId="1"/>
  </si>
  <si>
    <t>①</t>
  </si>
  <si>
    <t>②</t>
    <phoneticPr fontId="1"/>
  </si>
  <si>
    <t>④</t>
    <phoneticPr fontId="1"/>
  </si>
  <si>
    <t>電線線種・サイズ×導体数</t>
    <rPh sb="0" eb="4">
      <t>デンセンセンシュ</t>
    </rPh>
    <rPh sb="9" eb="12">
      <t>ドウタイスウ</t>
    </rPh>
    <phoneticPr fontId="1"/>
  </si>
  <si>
    <t>変圧器容量・接地・電圧</t>
    <rPh sb="0" eb="5">
      <t>ヘンアツキヨウリョウ</t>
    </rPh>
    <rPh sb="6" eb="8">
      <t>セッチ</t>
    </rPh>
    <rPh sb="9" eb="11">
      <t>デンアツ</t>
    </rPh>
    <phoneticPr fontId="1"/>
  </si>
  <si>
    <t>距離</t>
    <rPh sb="0" eb="2">
      <t>キョリ</t>
    </rPh>
    <phoneticPr fontId="1"/>
  </si>
  <si>
    <t>インピーダンス・アドミタンス値</t>
    <phoneticPr fontId="1"/>
  </si>
  <si>
    <t>R[Ω]</t>
    <phoneticPr fontId="1"/>
  </si>
  <si>
    <t>X[Ω]</t>
    <phoneticPr fontId="1"/>
  </si>
  <si>
    <t>Y/2[μS]</t>
    <phoneticPr fontId="1"/>
  </si>
  <si>
    <t>基準容量</t>
    <phoneticPr fontId="1"/>
  </si>
  <si>
    <t>R[％]</t>
  </si>
  <si>
    <t>X[％]</t>
  </si>
  <si>
    <t>Y/2[％]</t>
  </si>
  <si>
    <t>基準電圧</t>
    <rPh sb="0" eb="4">
      <t>キジュンデンアツ</t>
    </rPh>
    <phoneticPr fontId="1"/>
  </si>
  <si>
    <t>※１：直接接地系へ接続する場合に記載</t>
  </si>
  <si>
    <t>Xps[％]</t>
  </si>
  <si>
    <t>Xst[％]</t>
  </si>
  <si>
    <t>Xtp[％]</t>
  </si>
  <si>
    <t>※２：直接接地系へ接続する場合に記載</t>
  </si>
  <si>
    <t>※３：直接接地系へ接続する場合に記載</t>
    <rPh sb="3" eb="5">
      <t>チョクセツ</t>
    </rPh>
    <rPh sb="5" eb="7">
      <t>セッチ</t>
    </rPh>
    <rPh sb="7" eb="8">
      <t>ケイ</t>
    </rPh>
    <rPh sb="9" eb="11">
      <t>セツゾク</t>
    </rPh>
    <rPh sb="13" eb="15">
      <t>バアイ</t>
    </rPh>
    <rPh sb="16" eb="18">
      <t>キサイ</t>
    </rPh>
    <phoneticPr fontId="3"/>
  </si>
  <si>
    <t>記載例</t>
    <rPh sb="0" eb="3">
      <t>キサイレイ</t>
    </rPh>
    <phoneticPr fontId="1"/>
  </si>
  <si>
    <t>※４：高圧以上の場合</t>
    <phoneticPr fontId="1"/>
  </si>
  <si>
    <t>○○電力送電線</t>
    <rPh sb="2" eb="7">
      <t>デンリョクソウデンセン</t>
    </rPh>
    <phoneticPr fontId="1"/>
  </si>
  <si>
    <r>
      <t>⑤</t>
    </r>
    <r>
      <rPr>
        <vertAlign val="superscript"/>
        <sz val="10"/>
        <color theme="1"/>
        <rFont val="ＭＳ 明朝"/>
        <family val="1"/>
        <charset val="128"/>
      </rPr>
      <t>※４</t>
    </r>
    <phoneticPr fontId="1"/>
  </si>
  <si>
    <r>
      <t>➅</t>
    </r>
    <r>
      <rPr>
        <vertAlign val="superscript"/>
        <sz val="10"/>
        <color theme="1"/>
        <rFont val="ＭＳ 明朝"/>
        <family val="1"/>
        <charset val="128"/>
      </rPr>
      <t>※４</t>
    </r>
    <phoneticPr fontId="1"/>
  </si>
  <si>
    <t>インピーダンスマップ</t>
    <phoneticPr fontId="1"/>
  </si>
  <si>
    <t>様式５の11</t>
    <rPh sb="0" eb="2">
      <t>ヨウシキ</t>
    </rPh>
    <phoneticPr fontId="1"/>
  </si>
  <si>
    <t>※１　出力帯によりＧＦ幅、ＬＦＣ幅に差がある場合には区分して記載してください。</t>
    <rPh sb="3" eb="5">
      <t>シュツリョク</t>
    </rPh>
    <rPh sb="5" eb="6">
      <t>オビ</t>
    </rPh>
    <rPh sb="11" eb="12">
      <t>ハバ</t>
    </rPh>
    <rPh sb="16" eb="17">
      <t>ハバ</t>
    </rPh>
    <rPh sb="18" eb="19">
      <t>サ</t>
    </rPh>
    <rPh sb="22" eb="24">
      <t>バアイ</t>
    </rPh>
    <rPh sb="26" eb="28">
      <t>クブン</t>
    </rPh>
    <rPh sb="30" eb="32">
      <t>キサイ</t>
    </rPh>
    <phoneticPr fontId="3"/>
  </si>
  <si>
    <t>※２　出力帯によりＬＦＣ変化速度、ＥＤＣ変化速度、ＥＤＣ＋ＬＦＣ変化速度に差がある場合には区分して記載してください。</t>
    <rPh sb="3" eb="5">
      <t>シュツリョク</t>
    </rPh>
    <rPh sb="5" eb="6">
      <t>オビ</t>
    </rPh>
    <rPh sb="12" eb="14">
      <t>ヘンカ</t>
    </rPh>
    <rPh sb="14" eb="16">
      <t>ソクド</t>
    </rPh>
    <rPh sb="37" eb="38">
      <t>サ</t>
    </rPh>
    <rPh sb="41" eb="43">
      <t>バアイ</t>
    </rPh>
    <rPh sb="45" eb="47">
      <t>クブン</t>
    </rPh>
    <rPh sb="49" eb="51">
      <t>キサイ</t>
    </rPh>
    <phoneticPr fontId="3"/>
  </si>
  <si>
    <t>※３  ＥＤＣ、ＬＦＣ指令で制御可能な最低出力を記載してください。</t>
    <rPh sb="11" eb="13">
      <t>シレイ</t>
    </rPh>
    <rPh sb="14" eb="16">
      <t>セイギョ</t>
    </rPh>
    <rPh sb="16" eb="18">
      <t>カノウ</t>
    </rPh>
    <rPh sb="19" eb="21">
      <t>サイテイ</t>
    </rPh>
    <rPh sb="21" eb="23">
      <t>シュツリョク</t>
    </rPh>
    <rPh sb="24" eb="26">
      <t>キサイ</t>
    </rPh>
    <phoneticPr fontId="3"/>
  </si>
  <si>
    <t>※４　火力(地域資源バイオマス以外の混焼バイオマス含む)の場合に記載してください。</t>
    <rPh sb="29" eb="31">
      <t>バアイ</t>
    </rPh>
    <rPh sb="32" eb="34">
      <t>キサイ</t>
    </rPh>
    <phoneticPr fontId="3"/>
  </si>
  <si>
    <t>　各一般送配電事業者又は配電事業者の系統連系技術要件で求めている以下の機能については、上表の各機能の欄に記載してください。</t>
    <rPh sb="10" eb="11">
      <t>マタ</t>
    </rPh>
    <rPh sb="12" eb="14">
      <t>ハイデン</t>
    </rPh>
    <rPh sb="14" eb="17">
      <t>ジギョウシャ</t>
    </rPh>
    <phoneticPr fontId="3"/>
  </si>
  <si>
    <t>　・ＡＦＣ変化速度は、「ＬＦＣ変化速度」に記載</t>
  </si>
  <si>
    <t>　・ＤＰＣ変化速度またはＯＴＭ変化速度は、「ＥＤＣ変化速度」に記載</t>
  </si>
  <si>
    <t>　・ＤＰＣ＋ＡＦＣ変化速度またはＯＴＭ＋ＡＦＣ変化速度は、「ＥＤＣ＋ＬＦＣ変化速度」に記載</t>
  </si>
  <si>
    <t xml:space="preserve">　・ＤＰＣ指令、ＯＴＭ指令、ＡＦＣ指令で制御可能な最低出力は、「最低出力」に記載
</t>
  </si>
  <si>
    <t>様式５の13</t>
    <rPh sb="0" eb="2">
      <t>ヨウシキ</t>
    </rPh>
    <phoneticPr fontId="1"/>
  </si>
  <si>
    <t>－　周　波　数　調　定　率　－</t>
    <phoneticPr fontId="1"/>
  </si>
  <si>
    <t>様式５の16</t>
    <rPh sb="0" eb="2">
      <t>ヨウシキ</t>
    </rPh>
    <phoneticPr fontId="1"/>
  </si>
  <si>
    <t>様式５の13 別紙1</t>
    <rPh sb="0" eb="2">
      <t>ヨウシキ</t>
    </rPh>
    <rPh sb="7" eb="9">
      <t>ベッシ</t>
    </rPh>
    <phoneticPr fontId="1"/>
  </si>
  <si>
    <t>（２）コージェネ採用有無</t>
    <rPh sb="8" eb="12">
      <t>サイヨウウム</t>
    </rPh>
    <phoneticPr fontId="1"/>
  </si>
  <si>
    <t>・定格出力10MW以上の揚水</t>
    <phoneticPr fontId="1"/>
  </si>
  <si>
    <t>（13）出力低下防止機能（下記に該当する場合）</t>
    <rPh sb="4" eb="8">
      <t>シュツリョクテイカ</t>
    </rPh>
    <rPh sb="8" eb="12">
      <t>ボウシキノウ</t>
    </rPh>
    <rPh sb="13" eb="15">
      <t>カキ</t>
    </rPh>
    <rPh sb="16" eb="18">
      <t>ガイトウ</t>
    </rPh>
    <rPh sb="20" eb="22">
      <t>バアイ</t>
    </rPh>
    <phoneticPr fontId="1"/>
  </si>
  <si>
    <t>・火力</t>
    <rPh sb="1" eb="3">
      <t>カリョク</t>
    </rPh>
    <phoneticPr fontId="1"/>
  </si>
  <si>
    <t>有の場合　出力低下防止周波数：</t>
    <rPh sb="0" eb="1">
      <t>アリ</t>
    </rPh>
    <rPh sb="2" eb="4">
      <t>バアイ</t>
    </rPh>
    <rPh sb="5" eb="9">
      <t>シュツリョクテイカ</t>
    </rPh>
    <rPh sb="9" eb="14">
      <t>ボウシシュウハスウ</t>
    </rPh>
    <phoneticPr fontId="1"/>
  </si>
  <si>
    <t>[Hz]</t>
    <phoneticPr fontId="1"/>
  </si>
  <si>
    <t>（詳細は様式５の１３　別紙１に記載）</t>
    <rPh sb="1" eb="3">
      <t>ショウサイ</t>
    </rPh>
    <rPh sb="4" eb="6">
      <t>ヨウシキ</t>
    </rPh>
    <rPh sb="11" eb="13">
      <t>ベッシ</t>
    </rPh>
    <rPh sb="15" eb="17">
      <t>キサイ</t>
    </rPh>
    <phoneticPr fontId="1"/>
  </si>
  <si>
    <t>（25）発電機の出力特性　（風力の場合）</t>
    <rPh sb="4" eb="7">
      <t>ハツデンキ</t>
    </rPh>
    <rPh sb="8" eb="10">
      <t>シュツリョク</t>
    </rPh>
    <rPh sb="10" eb="12">
      <t>トクセイ</t>
    </rPh>
    <rPh sb="14" eb="16">
      <t>フウリョク</t>
    </rPh>
    <rPh sb="17" eb="19">
      <t>バアイ</t>
    </rPh>
    <phoneticPr fontId="3"/>
  </si>
  <si>
    <t>（26）出力変動対策の方法　（風力の場合）</t>
    <rPh sb="4" eb="6">
      <t>シュツリョク</t>
    </rPh>
    <rPh sb="6" eb="8">
      <t>ヘンドウ</t>
    </rPh>
    <rPh sb="8" eb="10">
      <t>タイサク</t>
    </rPh>
    <rPh sb="11" eb="13">
      <t>ホウホウ</t>
    </rPh>
    <rPh sb="15" eb="17">
      <t>フウリョク</t>
    </rPh>
    <rPh sb="18" eb="20">
      <t>バアイ</t>
    </rPh>
    <phoneticPr fontId="3"/>
  </si>
  <si>
    <t>添付　様式５の１４～１６　参照</t>
  </si>
  <si>
    <t>添付　様式５の１７　参照</t>
  </si>
  <si>
    <t>○異なる種別の電源を併設し連系する場合は、電源種毎に該当する様式３を作成し、ご提出ください。</t>
    <phoneticPr fontId="1"/>
  </si>
  <si>
    <t>[%]～</t>
    <phoneticPr fontId="1"/>
  </si>
  <si>
    <t>[%]（設定刻み</t>
    <rPh sb="4" eb="6">
      <t>セッテイ</t>
    </rPh>
    <rPh sb="6" eb="7">
      <t>キザ</t>
    </rPh>
    <phoneticPr fontId="1"/>
  </si>
  <si>
    <t>[%]）</t>
    <phoneticPr fontId="1"/>
  </si>
  <si>
    <t>出力変化開始</t>
    <rPh sb="0" eb="2">
      <t>シュツリョク</t>
    </rPh>
    <rPh sb="2" eb="6">
      <t>ヘンカカイシ</t>
    </rPh>
    <phoneticPr fontId="1"/>
  </si>
  <si>
    <t>[s]</t>
    <phoneticPr fontId="1"/>
  </si>
  <si>
    <t>[%]</t>
    <phoneticPr fontId="1"/>
  </si>
  <si>
    <t>力率（運転可能範囲）</t>
    <rPh sb="0" eb="2">
      <t>リキリツ</t>
    </rPh>
    <rPh sb="3" eb="7">
      <t>ウンテンカノウ</t>
    </rPh>
    <rPh sb="7" eb="9">
      <t>ハンイ</t>
    </rPh>
    <phoneticPr fontId="1"/>
  </si>
  <si>
    <t>遅れ</t>
    <rPh sb="0" eb="1">
      <t>オク</t>
    </rPh>
    <phoneticPr fontId="1"/>
  </si>
  <si>
    <t>[kW/分]</t>
    <rPh sb="4" eb="5">
      <t>フン</t>
    </rPh>
    <phoneticPr fontId="1"/>
  </si>
  <si>
    <t>添付　様式５の３　参照</t>
    <phoneticPr fontId="1"/>
  </si>
  <si>
    <t xml:space="preserve">     有の場合制御方式</t>
    <phoneticPr fontId="1"/>
  </si>
  <si>
    <t xml:space="preserve">     または直軸開路時定数(Tdo')</t>
    <phoneticPr fontId="1"/>
  </si>
  <si>
    <t xml:space="preserve">     または直軸開路初期時定数(Tdo'')</t>
    <phoneticPr fontId="1"/>
  </si>
  <si>
    <t xml:space="preserve">     または横軸開路時定数(Tqo')</t>
    <phoneticPr fontId="1"/>
  </si>
  <si>
    <t xml:space="preserve">     または横軸開路初期時定数(Tqo'')</t>
    <phoneticPr fontId="1"/>
  </si>
  <si>
    <t>※３：北海道・沖縄エリアの場合は2MW</t>
    <rPh sb="3" eb="6">
      <t>ホッカイドウ</t>
    </rPh>
    <rPh sb="7" eb="9">
      <t>オキナワ</t>
    </rPh>
    <rPh sb="13" eb="15">
      <t>バアイ</t>
    </rPh>
    <phoneticPr fontId="3"/>
  </si>
  <si>
    <r>
      <t>（10）周波数低下時の運転継続時間</t>
    </r>
    <r>
      <rPr>
        <vertAlign val="superscript"/>
        <sz val="10"/>
        <color theme="1"/>
        <rFont val="ＭＳ 明朝"/>
        <family val="1"/>
        <charset val="128"/>
      </rPr>
      <t>※１</t>
    </r>
    <phoneticPr fontId="1"/>
  </si>
  <si>
    <r>
      <t>（９）周波数低下時の運転継続時間</t>
    </r>
    <r>
      <rPr>
        <vertAlign val="superscript"/>
        <sz val="10"/>
        <color theme="1"/>
        <rFont val="ＭＳ 明朝"/>
        <family val="1"/>
        <charset val="128"/>
      </rPr>
      <t>※１</t>
    </r>
    <phoneticPr fontId="1"/>
  </si>
  <si>
    <t>（12）出力低下防止機能（下記に該当する場合）</t>
    <rPh sb="4" eb="8">
      <t>シュツリョクテイカ</t>
    </rPh>
    <rPh sb="8" eb="12">
      <t>ボウシキノウ</t>
    </rPh>
    <rPh sb="13" eb="15">
      <t>カキ</t>
    </rPh>
    <rPh sb="16" eb="18">
      <t>ガイトウ</t>
    </rPh>
    <rPh sb="20" eb="22">
      <t>バアイ</t>
    </rPh>
    <phoneticPr fontId="1"/>
  </si>
  <si>
    <t>[Hz]～</t>
    <phoneticPr fontId="1"/>
  </si>
  <si>
    <t>[Hz]（設定刻み</t>
    <rPh sb="5" eb="7">
      <t>セッテイ</t>
    </rPh>
    <rPh sb="7" eb="8">
      <t>キザ</t>
    </rPh>
    <phoneticPr fontId="1"/>
  </si>
  <si>
    <t>[Hz]）</t>
    <phoneticPr fontId="1"/>
  </si>
  <si>
    <t>　　　（任意様式）</t>
    <phoneticPr fontId="1"/>
  </si>
  <si>
    <t>力率設定ステップ：</t>
    <rPh sb="0" eb="2">
      <t>リキリツ</t>
    </rPh>
    <rPh sb="2" eb="4">
      <t>セッテイ</t>
    </rPh>
    <phoneticPr fontId="1"/>
  </si>
  <si>
    <t>運転可能周波数</t>
    <phoneticPr fontId="1"/>
  </si>
  <si>
    <r>
      <t>（12）周波数低下時の運転継続時間</t>
    </r>
    <r>
      <rPr>
        <vertAlign val="superscript"/>
        <sz val="10"/>
        <color theme="1"/>
        <rFont val="ＭＳ 明朝"/>
        <family val="1"/>
        <charset val="128"/>
      </rPr>
      <t>※1</t>
    </r>
    <phoneticPr fontId="1"/>
  </si>
  <si>
    <r>
      <t>（10）周波数低下時の運転継続時間</t>
    </r>
    <r>
      <rPr>
        <vertAlign val="superscript"/>
        <sz val="10"/>
        <color theme="1"/>
        <rFont val="ＭＳ 明朝"/>
        <family val="1"/>
        <charset val="128"/>
      </rPr>
      <t>※1</t>
    </r>
    <rPh sb="4" eb="7">
      <t>シュウハスウ</t>
    </rPh>
    <rPh sb="7" eb="9">
      <t>テイカ</t>
    </rPh>
    <rPh sb="9" eb="10">
      <t>ジ</t>
    </rPh>
    <rPh sb="11" eb="13">
      <t>ウンテン</t>
    </rPh>
    <rPh sb="13" eb="15">
      <t>ケイゾク</t>
    </rPh>
    <rPh sb="15" eb="17">
      <t>ジカン</t>
    </rPh>
    <phoneticPr fontId="3"/>
  </si>
  <si>
    <t>２．逆変換装置</t>
    <rPh sb="2" eb="7">
      <t>ギャクヘンカンソウチ</t>
    </rPh>
    <phoneticPr fontId="1"/>
  </si>
  <si>
    <t>出力</t>
    <phoneticPr fontId="1"/>
  </si>
  <si>
    <t>時間</t>
    <phoneticPr fontId="1"/>
  </si>
  <si>
    <t>次　数</t>
    <rPh sb="0" eb="1">
      <t>ツギ</t>
    </rPh>
    <rPh sb="2" eb="3">
      <t>スウ</t>
    </rPh>
    <phoneticPr fontId="1"/>
  </si>
  <si>
    <t>Ｇ　Ｆ　調　定　率</t>
  </si>
  <si>
    <t>Ｇ　Ｆ　制　御　応　答　性</t>
  </si>
  <si>
    <t>Ｌ　Ｆ　Ｃ　制　御　応　答　性</t>
  </si>
  <si>
    <t>Ｅ　Ｄ　Ｃ　制　御　応　答　性</t>
  </si>
  <si>
    <t>周　波　数　変　動　補　償　機　能</t>
  </si>
  <si>
    <t>仕　様　・性　能（　定　格　出　力　基　準　）</t>
  </si>
  <si>
    <t>出力変化開始</t>
    <rPh sb="0" eb="6">
      <t>シュツリョクヘンカカイシ</t>
    </rPh>
    <phoneticPr fontId="1"/>
  </si>
  <si>
    <t>GF幅の出力変化完了</t>
    <rPh sb="2" eb="3">
      <t>ハバ</t>
    </rPh>
    <rPh sb="4" eb="6">
      <t>シュツリョク</t>
    </rPh>
    <rPh sb="6" eb="10">
      <t>ヘンカカンリョウ</t>
    </rPh>
    <phoneticPr fontId="1"/>
  </si>
  <si>
    <t>有の場合　発電機解列～並列までの最短時間：</t>
    <rPh sb="0" eb="1">
      <t>アリ</t>
    </rPh>
    <rPh sb="2" eb="4">
      <t>バアイ</t>
    </rPh>
    <rPh sb="5" eb="10">
      <t>ハツデンキカイレツ</t>
    </rPh>
    <rPh sb="11" eb="13">
      <t>ヘイレツ</t>
    </rPh>
    <rPh sb="16" eb="20">
      <t>サイタンジカン</t>
    </rPh>
    <phoneticPr fontId="1"/>
  </si>
  <si>
    <t xml:space="preserve"> [%]</t>
    <phoneticPr fontId="1"/>
  </si>
  <si>
    <t xml:space="preserve"> [%/分]</t>
    <rPh sb="4" eb="5">
      <t>フン</t>
    </rPh>
    <phoneticPr fontId="1"/>
  </si>
  <si>
    <t xml:space="preserve"> 時間</t>
    <rPh sb="1" eb="3">
      <t>ジカン</t>
    </rPh>
    <phoneticPr fontId="1"/>
  </si>
  <si>
    <t>機　　　能</t>
    <rPh sb="0" eb="1">
      <t>キ</t>
    </rPh>
    <rPh sb="4" eb="5">
      <t>ノウ</t>
    </rPh>
    <phoneticPr fontId="1"/>
  </si>
  <si>
    <t>有の場合　不感帯幅：</t>
    <rPh sb="0" eb="1">
      <t>アリ</t>
    </rPh>
    <rPh sb="2" eb="4">
      <t>バアイ</t>
    </rPh>
    <rPh sb="5" eb="8">
      <t>フカンタイ</t>
    </rPh>
    <rPh sb="8" eb="9">
      <t>ハバ</t>
    </rPh>
    <phoneticPr fontId="1"/>
  </si>
  <si>
    <t>－　励　磁　系　－</t>
    <phoneticPr fontId="1"/>
  </si>
  <si>
    <t>単　線　結　線　図</t>
    <rPh sb="0" eb="1">
      <t>タン</t>
    </rPh>
    <rPh sb="2" eb="3">
      <t>セン</t>
    </rPh>
    <rPh sb="4" eb="5">
      <t>ケツ</t>
    </rPh>
    <rPh sb="6" eb="7">
      <t>セン</t>
    </rPh>
    <rPh sb="8" eb="9">
      <t>ズ</t>
    </rPh>
    <phoneticPr fontId="1"/>
  </si>
  <si>
    <t>保　護　リ　レ　ー　ブ　ロ　ッ　ク　図</t>
    <rPh sb="0" eb="1">
      <t>タモツ</t>
    </rPh>
    <rPh sb="2" eb="3">
      <t>マモル</t>
    </rPh>
    <rPh sb="18" eb="19">
      <t>ズ</t>
    </rPh>
    <phoneticPr fontId="1"/>
  </si>
  <si>
    <t>系統連系技術要件に基づいた以下のサイバーセキュリティ対策を実施します。</t>
    <rPh sb="0" eb="8">
      <t>ケイトウレンケイギジュツヨウケン</t>
    </rPh>
    <rPh sb="9" eb="10">
      <t>モト</t>
    </rPh>
    <rPh sb="13" eb="15">
      <t>イカ</t>
    </rPh>
    <rPh sb="26" eb="28">
      <t>タイサク</t>
    </rPh>
    <rPh sb="29" eb="31">
      <t>ジッシ</t>
    </rPh>
    <phoneticPr fontId="1"/>
  </si>
  <si>
    <t>一般送配電事業者又は配電事業者と受給契約を締結予定（FIT制度の適用予定の場合）</t>
    <rPh sb="0" eb="8">
      <t>イッパンソウハイデンジギョウシャ</t>
    </rPh>
    <rPh sb="8" eb="9">
      <t>マタ</t>
    </rPh>
    <rPh sb="10" eb="15">
      <t>ハイデンジギョウシャ</t>
    </rPh>
    <rPh sb="16" eb="18">
      <t>ジュキュウ</t>
    </rPh>
    <rPh sb="18" eb="20">
      <t>ケイヤク</t>
    </rPh>
    <rPh sb="21" eb="25">
      <t>テイケツヨテイ</t>
    </rPh>
    <rPh sb="29" eb="31">
      <t>セイド</t>
    </rPh>
    <rPh sb="32" eb="34">
      <t>テキヨウ</t>
    </rPh>
    <rPh sb="34" eb="36">
      <t>ヨテイ</t>
    </rPh>
    <rPh sb="37" eb="39">
      <t>バアイ</t>
    </rPh>
    <phoneticPr fontId="1"/>
  </si>
  <si>
    <t>未定</t>
    <rPh sb="0" eb="2">
      <t>ミテイ</t>
    </rPh>
    <phoneticPr fontId="1"/>
  </si>
  <si>
    <t>[km]</t>
    <phoneticPr fontId="1"/>
  </si>
  <si>
    <t>【留意事項】</t>
    <rPh sb="1" eb="5">
      <t>リュウイジコウ</t>
    </rPh>
    <phoneticPr fontId="2"/>
  </si>
  <si>
    <t>・「リレーDevNo.」、「遮断箇所（CB№）」は、様式３の５「保護リレー」や様式５の４「単線結線図」にご記載の内容と整合をとってご記載ください</t>
  </si>
  <si>
    <t>【留意事項】</t>
    <rPh sb="1" eb="5">
      <t>リュウイジコウ</t>
    </rPh>
    <phoneticPr fontId="3"/>
  </si>
  <si>
    <t>・「リレーDevNo.」、「遮断箇所（CB№）」は、様式３の５「保護リレー」や様式５の９「保護リレーブロック図」にご記載の内容と整合をとってご記載ください</t>
    <rPh sb="32" eb="34">
      <t>ホゴ</t>
    </rPh>
    <phoneticPr fontId="3"/>
  </si>
  <si>
    <t>・「CT比」、「VT比」は、様式３の５「保護リレー」にご記載の内容と整合をとってご記載ください</t>
  </si>
  <si>
    <t>火力（LNG：Conv）</t>
  </si>
  <si>
    <t>※通信ケーブルの引込ルートの指定があればわかるように記載</t>
    <rPh sb="1" eb="3">
      <t>ツウシン</t>
    </rPh>
    <rPh sb="8" eb="10">
      <t>ヒキコミ</t>
    </rPh>
    <rPh sb="14" eb="16">
      <t>シテイ</t>
    </rPh>
    <rPh sb="26" eb="28">
      <t>キサイ</t>
    </rPh>
    <phoneticPr fontId="14"/>
  </si>
  <si>
    <r>
      <t>※計量器・ＶＣＴ・通信端末ならびに受電設備の設置場所がわかるように</t>
    </r>
    <r>
      <rPr>
        <sz val="9"/>
        <rFont val="ＭＳ Ｐ明朝"/>
        <family val="1"/>
        <charset val="128"/>
      </rPr>
      <t>記載</t>
    </r>
    <rPh sb="1" eb="4">
      <t>ケイリョウキ</t>
    </rPh>
    <rPh sb="9" eb="11">
      <t>ツウシン</t>
    </rPh>
    <rPh sb="11" eb="13">
      <t>タンマツ</t>
    </rPh>
    <rPh sb="17" eb="19">
      <t>ジュデン</t>
    </rPh>
    <rPh sb="19" eb="21">
      <t>セツビ</t>
    </rPh>
    <rPh sb="22" eb="24">
      <t>セッチ</t>
    </rPh>
    <rPh sb="24" eb="26">
      <t>バショ</t>
    </rPh>
    <rPh sb="33" eb="35">
      <t>キサイ</t>
    </rPh>
    <phoneticPr fontId="14"/>
  </si>
  <si>
    <t>・コージェネ（定格出力60MW未満のｶﾞｽﾀｰﾋﾞﾝ・ｶﾞｽｴﾝｼﾞﾝを除く）</t>
    <phoneticPr fontId="1"/>
  </si>
  <si>
    <t xml:space="preserve"> [Hz]</t>
    <phoneticPr fontId="1"/>
  </si>
  <si>
    <t>火　力　等　の　周　波　数　調　整　機　能　の　仕　様　・　性　能</t>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</si>
  <si>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風　力　発　電　の　出　力　変　動　対　策　の　方　法</t>
    <rPh sb="0" eb="1">
      <t>カゼ</t>
    </rPh>
    <rPh sb="2" eb="3">
      <t>チカラ</t>
    </rPh>
    <rPh sb="4" eb="5">
      <t>ハッ</t>
    </rPh>
    <rPh sb="6" eb="7">
      <t>デン</t>
    </rPh>
    <rPh sb="10" eb="11">
      <t>デ</t>
    </rPh>
    <rPh sb="12" eb="13">
      <t>チカラ</t>
    </rPh>
    <rPh sb="14" eb="15">
      <t>ヘン</t>
    </rPh>
    <rPh sb="16" eb="17">
      <t>ドウ</t>
    </rPh>
    <rPh sb="18" eb="19">
      <t>タイ</t>
    </rPh>
    <rPh sb="20" eb="21">
      <t>サク</t>
    </rPh>
    <rPh sb="24" eb="25">
      <t>カタ</t>
    </rPh>
    <rPh sb="26" eb="27">
      <t>ホウ</t>
    </rPh>
    <phoneticPr fontId="1"/>
  </si>
  <si>
    <t>様式５の17</t>
    <rPh sb="0" eb="2">
      <t>ヨウシキ</t>
    </rPh>
    <phoneticPr fontId="1"/>
  </si>
  <si>
    <t>様式５の18</t>
    <rPh sb="0" eb="2">
      <t>ヨウシキ</t>
    </rPh>
    <phoneticPr fontId="1"/>
  </si>
  <si>
    <t>変　圧　器　　　励　磁　特　性　曲　線</t>
    <rPh sb="0" eb="1">
      <t>ヘン</t>
    </rPh>
    <rPh sb="2" eb="3">
      <t>アツ</t>
    </rPh>
    <rPh sb="4" eb="5">
      <t>ウツワ</t>
    </rPh>
    <rPh sb="8" eb="9">
      <t>ツトム</t>
    </rPh>
    <rPh sb="10" eb="11">
      <t>ジ</t>
    </rPh>
    <rPh sb="12" eb="13">
      <t>トク</t>
    </rPh>
    <rPh sb="14" eb="15">
      <t>セイ</t>
    </rPh>
    <rPh sb="16" eb="17">
      <t>キョク</t>
    </rPh>
    <rPh sb="18" eb="19">
      <t>センサクカタホウ</t>
    </rPh>
    <phoneticPr fontId="1"/>
  </si>
  <si>
    <t>様式５の15</t>
    <rPh sb="0" eb="2">
      <t>ヨウシキ</t>
    </rPh>
    <phoneticPr fontId="1"/>
  </si>
  <si>
    <t>風　力　発　電　の　出　力　特　性</t>
    <rPh sb="0" eb="1">
      <t>カゼ</t>
    </rPh>
    <rPh sb="2" eb="3">
      <t>チカラ</t>
    </rPh>
    <rPh sb="4" eb="5">
      <t>ハッ</t>
    </rPh>
    <rPh sb="6" eb="7">
      <t>デン</t>
    </rPh>
    <rPh sb="10" eb="11">
      <t>デ</t>
    </rPh>
    <rPh sb="12" eb="13">
      <t>チカラ</t>
    </rPh>
    <rPh sb="14" eb="15">
      <t>トク</t>
    </rPh>
    <rPh sb="16" eb="17">
      <t>セイ</t>
    </rPh>
    <phoneticPr fontId="1"/>
  </si>
  <si>
    <t>－　カットイン／カットアウト特性　－</t>
    <phoneticPr fontId="1"/>
  </si>
  <si>
    <t>様式５の14</t>
    <rPh sb="0" eb="2">
      <t>ヨウシキ</t>
    </rPh>
    <phoneticPr fontId="1"/>
  </si>
  <si>
    <t>－　出　力　変　化　速　度　－</t>
    <phoneticPr fontId="1"/>
  </si>
  <si>
    <t>火　力　等　の　周　波　数　調　整　機　能　の　仕　様　・　性　能</t>
    <rPh sb="0" eb="1">
      <t>ヒ</t>
    </rPh>
    <rPh sb="2" eb="3">
      <t>チカラ</t>
    </rPh>
    <rPh sb="4" eb="5">
      <t>トウ</t>
    </rPh>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</si>
  <si>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　出 力 低 下 防 止 機 能 特 性　－</t>
    <phoneticPr fontId="1"/>
  </si>
  <si>
    <t>様式５の12</t>
    <rPh sb="0" eb="2">
      <t>ヨウシキ</t>
    </rPh>
    <phoneticPr fontId="1"/>
  </si>
  <si>
    <t>工　事　工　程　表</t>
    <rPh sb="0" eb="1">
      <t>コウ</t>
    </rPh>
    <rPh sb="2" eb="3">
      <t>コト</t>
    </rPh>
    <rPh sb="4" eb="5">
      <t>コウ</t>
    </rPh>
    <rPh sb="6" eb="7">
      <t>ホド</t>
    </rPh>
    <rPh sb="8" eb="9">
      <t>オモテサクカタホウ</t>
    </rPh>
    <phoneticPr fontId="1"/>
  </si>
  <si>
    <t>制　御　電　源　回　路　図</t>
    <rPh sb="0" eb="1">
      <t>セイ</t>
    </rPh>
    <rPh sb="2" eb="3">
      <t>ゴ</t>
    </rPh>
    <rPh sb="4" eb="5">
      <t>デン</t>
    </rPh>
    <rPh sb="6" eb="7">
      <t>ミナモト</t>
    </rPh>
    <rPh sb="8" eb="9">
      <t>カイ</t>
    </rPh>
    <rPh sb="10" eb="11">
      <t>ミチ</t>
    </rPh>
    <rPh sb="12" eb="13">
      <t>ズ</t>
    </rPh>
    <phoneticPr fontId="1"/>
  </si>
  <si>
    <t>様式５の10</t>
    <rPh sb="0" eb="2">
      <t>ヨウシキ</t>
    </rPh>
    <phoneticPr fontId="1"/>
  </si>
  <si>
    <t>発　電　場　所　周　辺　地　図</t>
    <rPh sb="0" eb="1">
      <t>ハッ</t>
    </rPh>
    <rPh sb="2" eb="3">
      <t>デン</t>
    </rPh>
    <rPh sb="4" eb="5">
      <t>バ</t>
    </rPh>
    <rPh sb="6" eb="7">
      <t>ショ</t>
    </rPh>
    <rPh sb="8" eb="9">
      <t>シュウ</t>
    </rPh>
    <rPh sb="10" eb="11">
      <t>ヘン</t>
    </rPh>
    <rPh sb="12" eb="13">
      <t>チ</t>
    </rPh>
    <rPh sb="14" eb="15">
      <t>ズ</t>
    </rPh>
    <phoneticPr fontId="1"/>
  </si>
  <si>
    <t>様式５の８</t>
    <rPh sb="0" eb="2">
      <t>ヨウシキ</t>
    </rPh>
    <phoneticPr fontId="1"/>
  </si>
  <si>
    <t>縮尺</t>
    <rPh sb="0" eb="1">
      <t>チヂミ</t>
    </rPh>
    <rPh sb="1" eb="2">
      <t>シャク</t>
    </rPh>
    <phoneticPr fontId="1"/>
  </si>
  <si>
    <t>／</t>
    <phoneticPr fontId="1"/>
  </si>
  <si>
    <t>（図中に寸法記載も可）</t>
    <rPh sb="1" eb="3">
      <t>ズチュウ</t>
    </rPh>
    <rPh sb="4" eb="6">
      <t>スンポウ</t>
    </rPh>
    <rPh sb="6" eb="8">
      <t>キサイ</t>
    </rPh>
    <rPh sb="9" eb="10">
      <t>カ</t>
    </rPh>
    <phoneticPr fontId="1"/>
  </si>
  <si>
    <t>設　備　配　置　関　連</t>
    <rPh sb="0" eb="1">
      <t>セツ</t>
    </rPh>
    <rPh sb="2" eb="3">
      <t>ビ</t>
    </rPh>
    <rPh sb="4" eb="5">
      <t>ハイ</t>
    </rPh>
    <rPh sb="6" eb="7">
      <t>チ</t>
    </rPh>
    <rPh sb="8" eb="9">
      <t>カン</t>
    </rPh>
    <rPh sb="10" eb="11">
      <t>レン</t>
    </rPh>
    <phoneticPr fontId="1"/>
  </si>
  <si>
    <t>－　敷　地　平　面　図　－</t>
    <phoneticPr fontId="1"/>
  </si>
  <si>
    <t>様式５の７</t>
    <rPh sb="0" eb="2">
      <t>ヨウシキ</t>
    </rPh>
    <phoneticPr fontId="1"/>
  </si>
  <si>
    <t>様式５の６</t>
    <rPh sb="0" eb="2">
      <t>ヨウシキ</t>
    </rPh>
    <phoneticPr fontId="1"/>
  </si>
  <si>
    <t>設　備　配　置　関　連</t>
    <phoneticPr fontId="1"/>
  </si>
  <si>
    <t>－　主要設備レイアウト図　－</t>
    <phoneticPr fontId="1"/>
  </si>
  <si>
    <t>様式５の５</t>
    <rPh sb="0" eb="2">
      <t>ヨウシキ</t>
    </rPh>
    <phoneticPr fontId="1"/>
  </si>
  <si>
    <t>設　備　運　用　方　法</t>
    <phoneticPr fontId="1"/>
  </si>
  <si>
    <t>（選択して下さい）</t>
  </si>
  <si>
    <r>
      <t>時季</t>
    </r>
    <r>
      <rPr>
        <vertAlign val="superscript"/>
        <sz val="10"/>
        <color theme="1"/>
        <rFont val="ＭＳ 明朝"/>
        <family val="1"/>
        <charset val="128"/>
      </rPr>
      <t>※１</t>
    </r>
    <rPh sb="0" eb="2">
      <t>ジキ</t>
    </rPh>
    <phoneticPr fontId="1"/>
  </si>
  <si>
    <t>時刻</t>
    <rPh sb="0" eb="2">
      <t>ジコク</t>
    </rPh>
    <phoneticPr fontId="1"/>
  </si>
  <si>
    <t>※１：通年のパターンを代表でご記入ください。ただし、必要に応じて季節別のパターンの提出を求める場合もございます。</t>
    <phoneticPr fontId="1"/>
  </si>
  <si>
    <t>発　電　機　の　飽　和　特　性</t>
    <rPh sb="0" eb="1">
      <t>ハッ</t>
    </rPh>
    <rPh sb="2" eb="3">
      <t>デン</t>
    </rPh>
    <rPh sb="4" eb="5">
      <t>キ</t>
    </rPh>
    <rPh sb="8" eb="9">
      <t>ホウ</t>
    </rPh>
    <rPh sb="10" eb="11">
      <t>ワ</t>
    </rPh>
    <rPh sb="12" eb="13">
      <t>トク</t>
    </rPh>
    <rPh sb="14" eb="15">
      <t>セイ</t>
    </rPh>
    <phoneticPr fontId="1"/>
  </si>
  <si>
    <t>様式５の３</t>
    <rPh sb="0" eb="2">
      <t>ヨウシキ</t>
    </rPh>
    <phoneticPr fontId="1"/>
  </si>
  <si>
    <t>様式５の２</t>
    <rPh sb="0" eb="2">
      <t>ヨウシキ</t>
    </rPh>
    <phoneticPr fontId="1"/>
  </si>
  <si>
    <t>－　ガ　バ　ナ　系　－</t>
    <phoneticPr fontId="1"/>
  </si>
  <si>
    <t>※１：Ki=0の場合も、「0」を記載するようにお願いします。　</t>
    <phoneticPr fontId="1"/>
  </si>
  <si>
    <t>　　　望ましいが、定格入力容量、定格入力電流を用いて計算してもよい。</t>
    <rPh sb="3" eb="4">
      <t>ノゾ</t>
    </rPh>
    <rPh sb="26" eb="28">
      <t>ケイサン</t>
    </rPh>
    <phoneticPr fontId="3"/>
  </si>
  <si>
    <t>監視制御</t>
    <rPh sb="0" eb="4">
      <t>カンシセイギョ</t>
    </rPh>
    <phoneticPr fontId="1"/>
  </si>
  <si>
    <t>保安通信用電話</t>
    <rPh sb="0" eb="2">
      <t>ホアン</t>
    </rPh>
    <rPh sb="2" eb="5">
      <t>ツウシンヨウ</t>
    </rPh>
    <rPh sb="5" eb="7">
      <t>デンワ</t>
    </rPh>
    <phoneticPr fontId="1"/>
  </si>
  <si>
    <t>通信回線形態</t>
    <rPh sb="0" eb="2">
      <t>ツウシン</t>
    </rPh>
    <rPh sb="2" eb="4">
      <t>カイセン</t>
    </rPh>
    <rPh sb="4" eb="6">
      <t>ケイタイ</t>
    </rPh>
    <phoneticPr fontId="1"/>
  </si>
  <si>
    <t>設置場所</t>
    <rPh sb="0" eb="4">
      <t>セッチバショ</t>
    </rPh>
    <phoneticPr fontId="1"/>
  </si>
  <si>
    <t>情報伝送装置</t>
    <rPh sb="0" eb="4">
      <t>ジョウホウデンソウ</t>
    </rPh>
    <rPh sb="4" eb="6">
      <t>ソウチ</t>
    </rPh>
    <phoneticPr fontId="1"/>
  </si>
  <si>
    <t>装置の種類</t>
    <rPh sb="0" eb="2">
      <t>ソウチ</t>
    </rPh>
    <rPh sb="3" eb="5">
      <t>シュルイ</t>
    </rPh>
    <phoneticPr fontId="1"/>
  </si>
  <si>
    <t>監視制御方式</t>
    <rPh sb="0" eb="4">
      <t>カンシセイギョ</t>
    </rPh>
    <rPh sb="4" eb="6">
      <t>ホウシキ</t>
    </rPh>
    <phoneticPr fontId="1"/>
  </si>
  <si>
    <t>常時監視制御方式</t>
    <rPh sb="0" eb="4">
      <t>ジョウジカンシ</t>
    </rPh>
    <rPh sb="4" eb="8">
      <t>セイギョホウシキ</t>
    </rPh>
    <phoneticPr fontId="1"/>
  </si>
  <si>
    <t>受電設備および負荷設備</t>
    <rPh sb="0" eb="4">
      <t>ジュデンセツビ</t>
    </rPh>
    <rPh sb="7" eb="11">
      <t>フカセツビ</t>
    </rPh>
    <phoneticPr fontId="1"/>
  </si>
  <si>
    <t>（１）絶縁方式</t>
    <rPh sb="3" eb="7">
      <t>ゼツエンホウシキ</t>
    </rPh>
    <phoneticPr fontId="3"/>
  </si>
  <si>
    <t>（２）定格電圧</t>
    <rPh sb="3" eb="5">
      <t>テイカク</t>
    </rPh>
    <rPh sb="5" eb="7">
      <t>デンアツ</t>
    </rPh>
    <phoneticPr fontId="3"/>
  </si>
  <si>
    <t>（３）定格電流</t>
    <rPh sb="3" eb="5">
      <t>テイカク</t>
    </rPh>
    <rPh sb="5" eb="7">
      <t>デンリュウ</t>
    </rPh>
    <phoneticPr fontId="3"/>
  </si>
  <si>
    <t>（４）定格遮断電流</t>
    <rPh sb="3" eb="5">
      <t>テイカク</t>
    </rPh>
    <rPh sb="5" eb="9">
      <t>シャダンデンリュウ</t>
    </rPh>
    <phoneticPr fontId="3"/>
  </si>
  <si>
    <t>[kA]</t>
    <phoneticPr fontId="1"/>
  </si>
  <si>
    <t>（５）定格遮断時間</t>
    <rPh sb="3" eb="5">
      <t>テイカク</t>
    </rPh>
    <rPh sb="5" eb="7">
      <t>シャダン</t>
    </rPh>
    <rPh sb="7" eb="9">
      <t>ジカン</t>
    </rPh>
    <phoneticPr fontId="3"/>
  </si>
  <si>
    <t>（１）種類</t>
    <rPh sb="3" eb="5">
      <t>シュルイ</t>
    </rPh>
    <phoneticPr fontId="1"/>
  </si>
  <si>
    <t>（２）電圧別容量</t>
    <rPh sb="3" eb="5">
      <t>デンアツ</t>
    </rPh>
    <rPh sb="5" eb="6">
      <t>ベツ</t>
    </rPh>
    <rPh sb="6" eb="8">
      <t>ヨウリョウ</t>
    </rPh>
    <phoneticPr fontId="1"/>
  </si>
  <si>
    <t>特別高圧</t>
    <rPh sb="0" eb="2">
      <t>トクベツ</t>
    </rPh>
    <rPh sb="2" eb="4">
      <t>コウアツ</t>
    </rPh>
    <phoneticPr fontId="1"/>
  </si>
  <si>
    <t>高圧</t>
    <rPh sb="0" eb="2">
      <t>コウアツ</t>
    </rPh>
    <phoneticPr fontId="1"/>
  </si>
  <si>
    <t>低圧</t>
    <rPh sb="0" eb="2">
      <t>テイアツ</t>
    </rPh>
    <phoneticPr fontId="1"/>
  </si>
  <si>
    <t>（３）合計容量</t>
    <rPh sb="3" eb="7">
      <t>ゴウケイヨウリョウ</t>
    </rPh>
    <phoneticPr fontId="1"/>
  </si>
  <si>
    <t>（４）自動力率制御装置の有無</t>
    <rPh sb="3" eb="5">
      <t>ジドウ</t>
    </rPh>
    <rPh sb="5" eb="7">
      <t>リキリツ</t>
    </rPh>
    <rPh sb="7" eb="9">
      <t>セイギョ</t>
    </rPh>
    <rPh sb="9" eb="11">
      <t>ソウチ</t>
    </rPh>
    <rPh sb="12" eb="14">
      <t>ウム</t>
    </rPh>
    <phoneticPr fontId="1"/>
  </si>
  <si>
    <t>○高調波発生機器を有する場合には、別紙「高調波流出電流計算書」を提出してください。</t>
    <phoneticPr fontId="1"/>
  </si>
  <si>
    <t>電圧フリッカの発生源と対策設備の概要</t>
    <rPh sb="0" eb="2">
      <t>デンアツ</t>
    </rPh>
    <rPh sb="7" eb="10">
      <t>ハッセイゲン</t>
    </rPh>
    <rPh sb="11" eb="15">
      <t>タイサクセツビ</t>
    </rPh>
    <rPh sb="16" eb="18">
      <t>ガイヨウ</t>
    </rPh>
    <phoneticPr fontId="1"/>
  </si>
  <si>
    <t>○電圧フリッカ対策検討資料を添付してください。</t>
    <phoneticPr fontId="1"/>
  </si>
  <si>
    <t>不平衡負荷の概要</t>
    <rPh sb="0" eb="3">
      <t>フヘイコウ</t>
    </rPh>
    <rPh sb="3" eb="5">
      <t>フカ</t>
    </rPh>
    <rPh sb="6" eb="8">
      <t>ガイヨウ</t>
    </rPh>
    <phoneticPr fontId="1"/>
  </si>
  <si>
    <t>１．連系用変圧器</t>
    <rPh sb="2" eb="5">
      <t>レンケイヨウ</t>
    </rPh>
    <rPh sb="5" eb="8">
      <t>ヘンアツキ</t>
    </rPh>
    <phoneticPr fontId="1"/>
  </si>
  <si>
    <t>（２）名称</t>
    <rPh sb="3" eb="5">
      <t>メイショウ</t>
    </rPh>
    <phoneticPr fontId="3"/>
  </si>
  <si>
    <r>
      <t>変圧器番号</t>
    </r>
    <r>
      <rPr>
        <vertAlign val="superscript"/>
        <sz val="10"/>
        <color theme="1"/>
        <rFont val="ＭＳ 明朝"/>
        <family val="1"/>
        <charset val="128"/>
      </rPr>
      <t>※１</t>
    </r>
    <rPh sb="0" eb="5">
      <t>ヘンアツキバンゴウ</t>
    </rPh>
    <phoneticPr fontId="1"/>
  </si>
  <si>
    <t>（添付　様式５の４　参照）</t>
    <rPh sb="1" eb="3">
      <t>テンプ</t>
    </rPh>
    <rPh sb="4" eb="6">
      <t>ヨウシキ</t>
    </rPh>
    <rPh sb="10" eb="12">
      <t>サンショウ</t>
    </rPh>
    <phoneticPr fontId="1"/>
  </si>
  <si>
    <t>（３）定格容量（１次／２次／３次）</t>
    <rPh sb="3" eb="5">
      <t>テイカク</t>
    </rPh>
    <rPh sb="5" eb="6">
      <t>カタチ</t>
    </rPh>
    <rPh sb="6" eb="7">
      <t>リョウ</t>
    </rPh>
    <rPh sb="9" eb="10">
      <t>ジ</t>
    </rPh>
    <rPh sb="12" eb="13">
      <t>ジ</t>
    </rPh>
    <rPh sb="15" eb="16">
      <t>ジ</t>
    </rPh>
    <phoneticPr fontId="3"/>
  </si>
  <si>
    <t>（４）定格電圧（１次／２次／３次）</t>
    <rPh sb="3" eb="5">
      <t>テイカク</t>
    </rPh>
    <rPh sb="5" eb="7">
      <t>デンアツ</t>
    </rPh>
    <phoneticPr fontId="3"/>
  </si>
  <si>
    <t>（５）結線方法</t>
    <rPh sb="3" eb="5">
      <t>ケッセン</t>
    </rPh>
    <rPh sb="5" eb="7">
      <t>ホウホウ</t>
    </rPh>
    <phoneticPr fontId="3"/>
  </si>
  <si>
    <t>（６）タップ切換器</t>
    <rPh sb="6" eb="8">
      <t>キリカエ</t>
    </rPh>
    <rPh sb="8" eb="9">
      <t>キ</t>
    </rPh>
    <phoneticPr fontId="3"/>
  </si>
  <si>
    <t>無電圧ﾀｯﾌﾟ切換</t>
    <rPh sb="0" eb="3">
      <t>ムデンアツ</t>
    </rPh>
    <rPh sb="7" eb="9">
      <t>キリカエ</t>
    </rPh>
    <phoneticPr fontId="1"/>
  </si>
  <si>
    <t>タップ数</t>
    <rPh sb="3" eb="4">
      <t>スウ</t>
    </rPh>
    <phoneticPr fontId="1"/>
  </si>
  <si>
    <t>タップ電圧</t>
    <rPh sb="3" eb="5">
      <t>デンアツ</t>
    </rPh>
    <phoneticPr fontId="1"/>
  </si>
  <si>
    <t>負荷時ﾀｯﾌﾟ切換</t>
    <rPh sb="0" eb="3">
      <t>フカジ</t>
    </rPh>
    <rPh sb="7" eb="9">
      <t>キリカエ</t>
    </rPh>
    <phoneticPr fontId="1"/>
  </si>
  <si>
    <t>電圧調整範囲</t>
    <rPh sb="0" eb="6">
      <t>デンアツチョウセイハンイ</t>
    </rPh>
    <phoneticPr fontId="1"/>
  </si>
  <si>
    <t>Xps</t>
    <phoneticPr fontId="1"/>
  </si>
  <si>
    <t>（８）中性点接地方式（電力系統側中性点）</t>
    <rPh sb="3" eb="6">
      <t>チュウセイテン</t>
    </rPh>
    <rPh sb="6" eb="8">
      <t>セッチ</t>
    </rPh>
    <rPh sb="8" eb="10">
      <t>ホウシキ</t>
    </rPh>
    <rPh sb="11" eb="16">
      <t>デンリョクケイトウガワ</t>
    </rPh>
    <rPh sb="16" eb="19">
      <t>チュウセイテン</t>
    </rPh>
    <phoneticPr fontId="3"/>
  </si>
  <si>
    <t>（９）台数</t>
    <rPh sb="3" eb="5">
      <t>ダイスウ</t>
    </rPh>
    <phoneticPr fontId="3"/>
  </si>
  <si>
    <t>（10）昇圧対象発電設備（昇圧変圧器の場合）</t>
    <rPh sb="4" eb="6">
      <t>ショウアツ</t>
    </rPh>
    <rPh sb="6" eb="8">
      <t>タイショウ</t>
    </rPh>
    <rPh sb="8" eb="10">
      <t>ハツデン</t>
    </rPh>
    <rPh sb="10" eb="12">
      <t>セツビ</t>
    </rPh>
    <rPh sb="13" eb="15">
      <t>ショウアツ</t>
    </rPh>
    <rPh sb="15" eb="18">
      <t>ヘンアツキ</t>
    </rPh>
    <rPh sb="19" eb="21">
      <t>バアイ</t>
    </rPh>
    <phoneticPr fontId="3"/>
  </si>
  <si>
    <t>（11）励磁特性曲線</t>
    <rPh sb="4" eb="8">
      <t>レイジトクセイ</t>
    </rPh>
    <rPh sb="8" eb="10">
      <t>キョクセン</t>
    </rPh>
    <phoneticPr fontId="3"/>
  </si>
  <si>
    <t>（添付　様式５の１８　参照）</t>
    <rPh sb="1" eb="3">
      <t>テンプ</t>
    </rPh>
    <rPh sb="4" eb="6">
      <t>ヨウシキ</t>
    </rPh>
    <rPh sb="11" eb="13">
      <t>サンショウ</t>
    </rPh>
    <phoneticPr fontId="1"/>
  </si>
  <si>
    <t>※１：様式５の４に記載の対象変圧器の番号を記載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</si>
  <si>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※２：Xps（1次－2次）、Xst（2次－3次）、Xtp（3次－1次）</t>
    <rPh sb="8" eb="9">
      <t>ジ</t>
    </rPh>
    <rPh sb="11" eb="12">
      <t>ジ</t>
    </rPh>
    <rPh sb="19" eb="20">
      <t>ジ</t>
    </rPh>
    <rPh sb="22" eb="23">
      <t>ジ</t>
    </rPh>
    <rPh sb="30" eb="31">
      <t>ジ</t>
    </rPh>
    <rPh sb="33" eb="34">
      <t>ジ</t>
    </rPh>
    <phoneticPr fontId="3"/>
  </si>
  <si>
    <t>２．その他の変圧器</t>
    <rPh sb="4" eb="5">
      <t>タ</t>
    </rPh>
    <rPh sb="6" eb="9">
      <t>ヘンアツキ</t>
    </rPh>
    <phoneticPr fontId="1"/>
  </si>
  <si>
    <t>（８）台数</t>
    <rPh sb="3" eb="5">
      <t>ダイスウ</t>
    </rPh>
    <phoneticPr fontId="3"/>
  </si>
  <si>
    <t>（９）昇圧対象発電設備（昇圧変圧器の場合）</t>
    <rPh sb="3" eb="5">
      <t>ショウアツ</t>
    </rPh>
    <rPh sb="5" eb="7">
      <t>タイショウ</t>
    </rPh>
    <rPh sb="7" eb="9">
      <t>ハツデン</t>
    </rPh>
    <rPh sb="9" eb="11">
      <t>セツビ</t>
    </rPh>
    <rPh sb="12" eb="14">
      <t>ショウアツ</t>
    </rPh>
    <rPh sb="14" eb="17">
      <t>ヘンアツキ</t>
    </rPh>
    <rPh sb="18" eb="20">
      <t>バアイ</t>
    </rPh>
    <phoneticPr fontId="3"/>
  </si>
  <si>
    <t>※３：様式５の４に記載の対象変圧器の番号を記載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</si>
  <si>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※４：Xps（1次－2次）、Xst（2次－3次）、Xtp（3次－1次）</t>
    <rPh sb="8" eb="9">
      <t>ジ</t>
    </rPh>
    <rPh sb="11" eb="12">
      <t>ジ</t>
    </rPh>
    <rPh sb="19" eb="20">
      <t>ジ</t>
    </rPh>
    <rPh sb="22" eb="23">
      <t>ジ</t>
    </rPh>
    <rPh sb="30" eb="31">
      <t>ジ</t>
    </rPh>
    <rPh sb="33" eb="34">
      <t>ジ</t>
    </rPh>
    <phoneticPr fontId="3"/>
  </si>
  <si>
    <t>【変圧器に関する留意事項】</t>
    <rPh sb="1" eb="4">
      <t>ヘンアツキ</t>
    </rPh>
    <rPh sb="5" eb="6">
      <t>カン</t>
    </rPh>
    <rPh sb="8" eb="12">
      <t>リュウイジコウ</t>
    </rPh>
    <phoneticPr fontId="1"/>
  </si>
  <si>
    <t>○異なる仕様の変圧器がある場合は、本様式を複写し、仕様毎にご記載ください。</t>
    <rPh sb="1" eb="2">
      <t>コト</t>
    </rPh>
    <rPh sb="4" eb="6">
      <t>シヨウ</t>
    </rPh>
    <rPh sb="7" eb="10">
      <t>ヘンアツキ</t>
    </rPh>
    <rPh sb="13" eb="15">
      <t>バアイ</t>
    </rPh>
    <rPh sb="25" eb="27">
      <t>シヨウ</t>
    </rPh>
    <rPh sb="30" eb="32">
      <t>キサイ</t>
    </rPh>
    <phoneticPr fontId="3"/>
  </si>
  <si>
    <t>○必要により、その他変圧器の励磁特性も確認させていただく場合があります。</t>
    <rPh sb="1" eb="3">
      <t>ヒツヨウ</t>
    </rPh>
    <rPh sb="9" eb="10">
      <t>タ</t>
    </rPh>
    <rPh sb="10" eb="13">
      <t>ヘンアツキ</t>
    </rPh>
    <rPh sb="14" eb="16">
      <t>レイジ</t>
    </rPh>
    <rPh sb="16" eb="18">
      <t>トクセイ</t>
    </rPh>
    <rPh sb="19" eb="21">
      <t>カクニン</t>
    </rPh>
    <rPh sb="28" eb="30">
      <t>バアイ</t>
    </rPh>
    <phoneticPr fontId="3"/>
  </si>
  <si>
    <t>３．線路</t>
    <rPh sb="2" eb="4">
      <t>センロ</t>
    </rPh>
    <phoneticPr fontId="1"/>
  </si>
  <si>
    <t>（１）インピーダンス</t>
    <phoneticPr fontId="3"/>
  </si>
  <si>
    <t>添付　様式５の１１　参照</t>
    <rPh sb="0" eb="2">
      <t>テンプ</t>
    </rPh>
    <rPh sb="3" eb="5">
      <t>ヨウシキ</t>
    </rPh>
    <rPh sb="10" eb="12">
      <t>サンショウ</t>
    </rPh>
    <phoneticPr fontId="1"/>
  </si>
  <si>
    <t>○発電設備から連系点までの線路こう長が長い場合にご記載ください。</t>
    <phoneticPr fontId="1"/>
  </si>
  <si>
    <t>変圧器および線路</t>
    <rPh sb="0" eb="3">
      <t>ヘンアツキ</t>
    </rPh>
    <rPh sb="6" eb="8">
      <t>センロ</t>
    </rPh>
    <phoneticPr fontId="1"/>
  </si>
  <si>
    <t>保護リレー</t>
    <rPh sb="0" eb="2">
      <t>ホゴ</t>
    </rPh>
    <phoneticPr fontId="1"/>
  </si>
  <si>
    <t>保護リレーの種別</t>
    <rPh sb="0" eb="2">
      <t>ホゴ</t>
    </rPh>
    <rPh sb="6" eb="8">
      <t>シュベツ</t>
    </rPh>
    <phoneticPr fontId="1"/>
  </si>
  <si>
    <t>リレー</t>
    <phoneticPr fontId="1"/>
  </si>
  <si>
    <t>DevNo.</t>
    <phoneticPr fontId="1"/>
  </si>
  <si>
    <t>設置</t>
    <rPh sb="0" eb="2">
      <t>セッチ</t>
    </rPh>
    <phoneticPr fontId="1"/>
  </si>
  <si>
    <t>相数</t>
    <rPh sb="0" eb="1">
      <t>ソウ</t>
    </rPh>
    <rPh sb="1" eb="2">
      <t>スウ</t>
    </rPh>
    <phoneticPr fontId="1"/>
  </si>
  <si>
    <t>遮断箇所</t>
    <rPh sb="0" eb="2">
      <t>シャダン</t>
    </rPh>
    <rPh sb="2" eb="4">
      <t>カショ</t>
    </rPh>
    <phoneticPr fontId="1"/>
  </si>
  <si>
    <t>（CBNo.）</t>
    <phoneticPr fontId="1"/>
  </si>
  <si>
    <t>製造者・型式</t>
    <rPh sb="0" eb="3">
      <t>セイゾウシャ</t>
    </rPh>
    <rPh sb="4" eb="6">
      <t>カタシキ</t>
    </rPh>
    <phoneticPr fontId="1"/>
  </si>
  <si>
    <t>整定範囲</t>
    <rPh sb="0" eb="2">
      <t>セイテイ</t>
    </rPh>
    <rPh sb="2" eb="4">
      <t>ハンイ</t>
    </rPh>
    <phoneticPr fontId="1"/>
  </si>
  <si>
    <t>（時限含む）</t>
    <rPh sb="1" eb="3">
      <t>ジゲン</t>
    </rPh>
    <rPh sb="3" eb="4">
      <t>フク</t>
    </rPh>
    <phoneticPr fontId="1"/>
  </si>
  <si>
    <t>CT比</t>
    <rPh sb="2" eb="3">
      <t>ヒ</t>
    </rPh>
    <phoneticPr fontId="1"/>
  </si>
  <si>
    <t>VT比</t>
    <rPh sb="2" eb="3">
      <t>ヒ</t>
    </rPh>
    <phoneticPr fontId="1"/>
  </si>
  <si>
    <t>備考</t>
    <rPh sb="0" eb="2">
      <t>ビコウ</t>
    </rPh>
    <phoneticPr fontId="1"/>
  </si>
  <si>
    <t>○連系する電圧や発電機形態により、系統連系規程で定める必要な保護リレーについてご記載ください。</t>
  </si>
  <si>
    <t>［系統事故］</t>
  </si>
  <si>
    <t>〇直接接地方式の場合</t>
  </si>
  <si>
    <t>　　短絡保護、地絡保護兼用　　　　「電流差動リレー（DfR）」</t>
    <phoneticPr fontId="1"/>
  </si>
  <si>
    <t>〇直接接地方式以外の場合</t>
  </si>
  <si>
    <t>　　・短絡保護　</t>
    <phoneticPr fontId="1"/>
  </si>
  <si>
    <t>　　　　　　　同期発電機の場合　　「短絡方向リレー（DSR）」又は「短絡方向距離リレー（DZR）」、「電流差動リレー（DfR）」等　　</t>
  </si>
  <si>
    <t>　　　　　　　誘導発電機の場合　　「不足電圧リレー（UVR）」</t>
  </si>
  <si>
    <t>　　　　　　　二次励磁発電機の場合「不足電圧リレー（UVR）」</t>
  </si>
  <si>
    <t>　　　　　　　逆変換装置の場合　　「不足電圧リレー（UVR）」</t>
  </si>
  <si>
    <t>　　・地絡保護　</t>
  </si>
  <si>
    <t>　　　　　　「地絡過電圧リレー（OVGR）」又は「地絡方向リレー（DGR）」、「電流差動リレー（DfR）」等</t>
  </si>
  <si>
    <t>［発電機事故］</t>
  </si>
  <si>
    <t>○「リレーDevNo.」、「遮断箇所（CB№）」は、様式５の４「単線結線図」や様式５の９「保護リレーブロック図」にご記載の内容と整合をとってご記載ください。</t>
    <phoneticPr fontId="1"/>
  </si>
  <si>
    <t>○「CT比」、「VT比」は、様式５の４「単線結線図」にご記載の内容と整合をとってご記載ください。</t>
    <phoneticPr fontId="1"/>
  </si>
  <si>
    <t>構内事故</t>
    <rPh sb="0" eb="2">
      <t>コウナイ</t>
    </rPh>
    <rPh sb="2" eb="4">
      <t>ジコ</t>
    </rPh>
    <phoneticPr fontId="1"/>
  </si>
  <si>
    <t>系統事故</t>
    <rPh sb="0" eb="2">
      <t>ケイトウ</t>
    </rPh>
    <rPh sb="2" eb="4">
      <t>ジコ</t>
    </rPh>
    <phoneticPr fontId="1"/>
  </si>
  <si>
    <t>発電機事故</t>
    <rPh sb="0" eb="5">
      <t>ハツデンキジコ</t>
    </rPh>
    <phoneticPr fontId="1"/>
  </si>
  <si>
    <t>（事故時運転継続考慮）
単独運転防止</t>
    <rPh sb="12" eb="18">
      <t>タンドクウンテンボウシ</t>
    </rPh>
    <phoneticPr fontId="1"/>
  </si>
  <si>
    <t>判る範囲で記載</t>
    <rPh sb="0" eb="1">
      <t>ワカ</t>
    </rPh>
    <rPh sb="2" eb="4">
      <t>ハンイ</t>
    </rPh>
    <rPh sb="5" eb="7">
      <t>キサイ</t>
    </rPh>
    <phoneticPr fontId="1"/>
  </si>
  <si>
    <t>（空欄でもよい）</t>
    <rPh sb="1" eb="3">
      <t>クウラン</t>
    </rPh>
    <phoneticPr fontId="1"/>
  </si>
  <si>
    <t>発電設備等設置地点</t>
    <rPh sb="0" eb="4">
      <t>ハツデンセツビ</t>
    </rPh>
    <rPh sb="4" eb="5">
      <t>トウ</t>
    </rPh>
    <rPh sb="5" eb="9">
      <t>セッチチテン</t>
    </rPh>
    <phoneticPr fontId="1"/>
  </si>
  <si>
    <t>（b）自動電圧調整装置(AVR等)の有無・定数</t>
    <phoneticPr fontId="1"/>
  </si>
  <si>
    <t>[%]～ 進み</t>
    <rPh sb="5" eb="6">
      <t>スス</t>
    </rPh>
    <phoneticPr fontId="1"/>
  </si>
  <si>
    <t>[%]～ 進み</t>
    <phoneticPr fontId="1"/>
  </si>
  <si>
    <t>火力（石炭）</t>
  </si>
  <si>
    <t>火力（石油）</t>
  </si>
  <si>
    <t>揚水</t>
    <rPh sb="0" eb="2">
      <t>ヨウスイ</t>
    </rPh>
    <phoneticPr fontId="3"/>
  </si>
  <si>
    <t>太陽光</t>
  </si>
  <si>
    <t>風力（陸上）</t>
  </si>
  <si>
    <t>風力（洋上）</t>
  </si>
  <si>
    <t>原子力</t>
  </si>
  <si>
    <t>地熱</t>
  </si>
  <si>
    <t>蓄電池</t>
  </si>
  <si>
    <t>新設・増設する電源種別</t>
    <rPh sb="0" eb="2">
      <t>シンセツ</t>
    </rPh>
    <rPh sb="3" eb="5">
      <t>ゾウセツ</t>
    </rPh>
    <rPh sb="7" eb="9">
      <t>デンゲン</t>
    </rPh>
    <rPh sb="9" eb="11">
      <t>シュベツ</t>
    </rPh>
    <phoneticPr fontId="1"/>
  </si>
  <si>
    <t>備考欄</t>
    <rPh sb="0" eb="3">
      <t>ビコウラン</t>
    </rPh>
    <phoneticPr fontId="1"/>
  </si>
  <si>
    <t>既設電源種別</t>
    <rPh sb="0" eb="2">
      <t>キセツ</t>
    </rPh>
    <rPh sb="2" eb="4">
      <t>デンゲン</t>
    </rPh>
    <rPh sb="4" eb="6">
      <t>シュベツ</t>
    </rPh>
    <phoneticPr fontId="1"/>
  </si>
  <si>
    <t>様式１</t>
    <rPh sb="0" eb="2">
      <t>ヨウシキ</t>
    </rPh>
    <phoneticPr fontId="1"/>
  </si>
  <si>
    <t>様式AK1特高-202504</t>
    <rPh sb="0" eb="2">
      <t>ヨウシキ</t>
    </rPh>
    <rPh sb="5" eb="7">
      <t>トッコウ</t>
    </rPh>
    <phoneticPr fontId="1"/>
  </si>
  <si>
    <t>（選択して下さい）</t>
    <rPh sb="1" eb="3">
      <t>センタク</t>
    </rPh>
    <rPh sb="5" eb="6">
      <t>クダ</t>
    </rPh>
    <phoneticPr fontId="1"/>
  </si>
  <si>
    <t>（選択して下さい）</t>
    <phoneticPr fontId="1"/>
  </si>
  <si>
    <t>申込書に関する連絡先窓口と同じ</t>
    <phoneticPr fontId="1"/>
  </si>
  <si>
    <t>申込書（技術的事項）に関する連絡先窓口と同じ</t>
    <phoneticPr fontId="1"/>
  </si>
  <si>
    <t>その他連絡先（特記事項欄に記載）</t>
    <phoneticPr fontId="1"/>
  </si>
  <si>
    <t>Ａ（予備線）</t>
    <phoneticPr fontId="1"/>
  </si>
  <si>
    <t>（選択して下さい）</t>
    <rPh sb="1" eb="3">
      <t>センタク</t>
    </rPh>
    <rPh sb="5" eb="6">
      <t>クダ</t>
    </rPh>
    <phoneticPr fontId="1"/>
  </si>
  <si>
    <t>Ｂ（予備電源）（　　　　kV）</t>
    <rPh sb="2" eb="6">
      <t>ヨビデンゲン</t>
    </rPh>
    <phoneticPr fontId="1"/>
  </si>
  <si>
    <t>（有の場合のみ選択して下さい）</t>
    <rPh sb="1" eb="2">
      <t>アリ</t>
    </rPh>
    <rPh sb="3" eb="5">
      <t>バアイ</t>
    </rPh>
    <rPh sb="7" eb="9">
      <t>センタク</t>
    </rPh>
    <rPh sb="11" eb="12">
      <t>クダ</t>
    </rPh>
    <phoneticPr fontId="1"/>
  </si>
  <si>
    <t>（揚水・蓄電池の場合のみ選択して下さい）</t>
  </si>
  <si>
    <t>（電源種別を選択して下さい）</t>
    <rPh sb="1" eb="3">
      <t>デンゲン</t>
    </rPh>
    <rPh sb="3" eb="5">
      <t>シュベツ</t>
    </rPh>
    <phoneticPr fontId="3"/>
  </si>
  <si>
    <t>【留意事項】系統連系に際して、サイバーセキュリティ対策の実施、セキュリティ管理責任者を通知いただく必要があるため、その確認をさせていただきます。</t>
    <phoneticPr fontId="1"/>
  </si>
  <si>
    <t>セキュリティ管理責任者：</t>
    <rPh sb="6" eb="8">
      <t>カンリ</t>
    </rPh>
    <rPh sb="8" eb="11">
      <t>セキニンシャ</t>
    </rPh>
    <phoneticPr fontId="1"/>
  </si>
  <si>
    <t>☐</t>
    <phoneticPr fontId="1"/>
  </si>
  <si>
    <t>☑</t>
    <phoneticPr fontId="1"/>
  </si>
  <si>
    <t>無</t>
    <rPh sb="0" eb="1">
      <t>ナ</t>
    </rPh>
    <phoneticPr fontId="1"/>
  </si>
  <si>
    <t>有（その他負荷「有」）</t>
    <rPh sb="0" eb="1">
      <t>アリ</t>
    </rPh>
    <rPh sb="4" eb="5">
      <t>タ</t>
    </rPh>
    <rPh sb="5" eb="7">
      <t>フカ</t>
    </rPh>
    <rPh sb="8" eb="9">
      <t>ア</t>
    </rPh>
    <phoneticPr fontId="1"/>
  </si>
  <si>
    <t>有（その他負荷「無」）</t>
    <rPh sb="0" eb="1">
      <t>アリ</t>
    </rPh>
    <rPh sb="4" eb="5">
      <t>タ</t>
    </rPh>
    <rPh sb="5" eb="7">
      <t>フカ</t>
    </rPh>
    <rPh sb="8" eb="9">
      <t>ナ</t>
    </rPh>
    <phoneticPr fontId="1"/>
  </si>
  <si>
    <t>火力（LNG：CC(1,100℃級)）</t>
    <phoneticPr fontId="1"/>
  </si>
  <si>
    <t>火力（LNG：ACC(1,300℃級)）</t>
    <phoneticPr fontId="1"/>
  </si>
  <si>
    <t>火力（LNG：MACC(1,500℃級)）</t>
    <phoneticPr fontId="1"/>
  </si>
  <si>
    <t>燃料電池</t>
    <rPh sb="0" eb="4">
      <t>ネンリョウデンチ</t>
    </rPh>
    <phoneticPr fontId="1"/>
  </si>
  <si>
    <t>火力（LNG：MACCⅡ(1,600℃級以上)）</t>
    <rPh sb="20" eb="22">
      <t>イジョウ</t>
    </rPh>
    <phoneticPr fontId="1"/>
  </si>
  <si>
    <t>（有無を選択下さい）</t>
  </si>
  <si>
    <t>既設</t>
    <rPh sb="0" eb="2">
      <t>キセツ</t>
    </rPh>
    <phoneticPr fontId="1"/>
  </si>
  <si>
    <t>新設</t>
    <rPh sb="0" eb="2">
      <t>シンセツ</t>
    </rPh>
    <phoneticPr fontId="1"/>
  </si>
  <si>
    <t>増設</t>
    <rPh sb="0" eb="2">
      <t>ゾウセツ</t>
    </rPh>
    <phoneticPr fontId="1"/>
  </si>
  <si>
    <t>（既設/新設/増設を選択下さい）</t>
  </si>
  <si>
    <t>号発電機</t>
    <phoneticPr fontId="1"/>
  </si>
  <si>
    <t>（既設/新設/増設を選択下さい）</t>
    <phoneticPr fontId="1"/>
  </si>
  <si>
    <t>三相３線式</t>
    <phoneticPr fontId="1"/>
  </si>
  <si>
    <t>単相３線式</t>
    <phoneticPr fontId="1"/>
  </si>
  <si>
    <t>単相２線式</t>
    <phoneticPr fontId="1"/>
  </si>
  <si>
    <t>（該当する場合、有無を選択下さい）</t>
  </si>
  <si>
    <t>AVR</t>
    <phoneticPr fontId="1"/>
  </si>
  <si>
    <t>APFR</t>
    <phoneticPr fontId="1"/>
  </si>
  <si>
    <t>（有の場合、制御方式を選択下さい）</t>
    <rPh sb="1" eb="2">
      <t>アリ</t>
    </rPh>
    <rPh sb="3" eb="5">
      <t>バアイ</t>
    </rPh>
    <rPh sb="6" eb="10">
      <t>セイギョホウシキ</t>
    </rPh>
    <rPh sb="11" eb="13">
      <t>センタク</t>
    </rPh>
    <rPh sb="13" eb="14">
      <t>クダ</t>
    </rPh>
    <phoneticPr fontId="1"/>
  </si>
  <si>
    <t>その他（　　　　）</t>
    <rPh sb="2" eb="3">
      <t>タ</t>
    </rPh>
    <phoneticPr fontId="1"/>
  </si>
  <si>
    <t>（電気方式を選択下さい）</t>
    <rPh sb="1" eb="5">
      <t>デンキホウシキ</t>
    </rPh>
    <phoneticPr fontId="1"/>
  </si>
  <si>
    <t>（電気方式を選択下さい）</t>
    <rPh sb="1" eb="3">
      <t>デンキ</t>
    </rPh>
    <rPh sb="3" eb="5">
      <t>ホウシキ</t>
    </rPh>
    <phoneticPr fontId="1"/>
  </si>
  <si>
    <t>（有無を選択下さい）</t>
    <rPh sb="1" eb="3">
      <t>ウム</t>
    </rPh>
    <rPh sb="4" eb="7">
      <t>センタククダ</t>
    </rPh>
    <phoneticPr fontId="1"/>
  </si>
  <si>
    <t>有</t>
    <rPh sb="0" eb="1">
      <t>アリ</t>
    </rPh>
    <phoneticPr fontId="1"/>
  </si>
  <si>
    <t>有（検討資料添付）</t>
    <rPh sb="0" eb="1">
      <t>アリ</t>
    </rPh>
    <rPh sb="2" eb="8">
      <t>ケントウシリョウテンプ</t>
    </rPh>
    <phoneticPr fontId="1"/>
  </si>
  <si>
    <r>
      <t>有</t>
    </r>
    <r>
      <rPr>
        <vertAlign val="superscript"/>
        <sz val="10"/>
        <color theme="1"/>
        <rFont val="ＭＳ 明朝"/>
        <family val="1"/>
        <charset val="128"/>
      </rPr>
      <t>※４</t>
    </r>
    <rPh sb="0" eb="1">
      <t>アリ</t>
    </rPh>
    <phoneticPr fontId="1"/>
  </si>
  <si>
    <t>（該当する場合、有無を選択下さい）</t>
    <rPh sb="1" eb="3">
      <t>ガイトウ</t>
    </rPh>
    <rPh sb="5" eb="7">
      <t>バアイ</t>
    </rPh>
    <rPh sb="8" eb="10">
      <t>ウム</t>
    </rPh>
    <rPh sb="11" eb="14">
      <t>センタククダ</t>
    </rPh>
    <phoneticPr fontId="1"/>
  </si>
  <si>
    <t>Volt-Var制御</t>
  </si>
  <si>
    <t>電圧一定制御</t>
  </si>
  <si>
    <t>無効電力一定制御</t>
  </si>
  <si>
    <t>力率一定制御</t>
  </si>
  <si>
    <t>その他（　　　　　）</t>
    <rPh sb="2" eb="3">
      <t>タ</t>
    </rPh>
    <phoneticPr fontId="1"/>
  </si>
  <si>
    <t>他励式インバータ</t>
    <rPh sb="0" eb="1">
      <t>ホカ</t>
    </rPh>
    <rPh sb="1" eb="2">
      <t>ハゲ</t>
    </rPh>
    <rPh sb="2" eb="3">
      <t>シキ</t>
    </rPh>
    <phoneticPr fontId="1"/>
  </si>
  <si>
    <t>（ＰＷＭ/ＰＡＭ（サイリスタ） を選択下さい）</t>
    <rPh sb="17" eb="20">
      <t>センタククダ</t>
    </rPh>
    <phoneticPr fontId="1"/>
  </si>
  <si>
    <t>ＰＷＭ</t>
    <phoneticPr fontId="1"/>
  </si>
  <si>
    <t>ＰＡＭ（サイリスタ）</t>
    <phoneticPr fontId="1"/>
  </si>
  <si>
    <t>電圧制御方式</t>
    <rPh sb="0" eb="2">
      <t>デンアツ</t>
    </rPh>
    <rPh sb="2" eb="4">
      <t>セイギョ</t>
    </rPh>
    <rPh sb="4" eb="6">
      <t>ホウシキ</t>
    </rPh>
    <phoneticPr fontId="1"/>
  </si>
  <si>
    <t>電流制御方式</t>
    <rPh sb="0" eb="2">
      <t>デンリュウ</t>
    </rPh>
    <rPh sb="2" eb="4">
      <t>セイギョ</t>
    </rPh>
    <rPh sb="4" eb="6">
      <t>ホウシキ</t>
    </rPh>
    <phoneticPr fontId="1"/>
  </si>
  <si>
    <t>（電圧・無効電力制御方法を選択下さい）</t>
    <rPh sb="1" eb="3">
      <t>デンアツ</t>
    </rPh>
    <rPh sb="4" eb="10">
      <t>ムコウデンリョクセイギョ</t>
    </rPh>
    <rPh sb="10" eb="12">
      <t>ホウホウ</t>
    </rPh>
    <rPh sb="13" eb="15">
      <t>センタク</t>
    </rPh>
    <rPh sb="15" eb="16">
      <t>クダ</t>
    </rPh>
    <phoneticPr fontId="1"/>
  </si>
  <si>
    <t>設定可能範囲</t>
    <rPh sb="0" eb="2">
      <t>セッテイ</t>
    </rPh>
    <rPh sb="2" eb="4">
      <t>カノウ</t>
    </rPh>
    <rPh sb="4" eb="6">
      <t>ハンイ</t>
    </rPh>
    <phoneticPr fontId="3"/>
  </si>
  <si>
    <t>（主回路方式を選択下さい）</t>
    <rPh sb="1" eb="6">
      <t>シュカイロホウシキ</t>
    </rPh>
    <rPh sb="7" eb="10">
      <t>センタククダ</t>
    </rPh>
    <phoneticPr fontId="1"/>
  </si>
  <si>
    <t>自励式（電圧形）</t>
    <rPh sb="0" eb="3">
      <t>ジレイシキ</t>
    </rPh>
    <rPh sb="4" eb="6">
      <t>デンアツ</t>
    </rPh>
    <rPh sb="6" eb="7">
      <t>カタ</t>
    </rPh>
    <phoneticPr fontId="1"/>
  </si>
  <si>
    <t>自励式（電流形）</t>
    <rPh sb="0" eb="3">
      <t>ジレイシキ</t>
    </rPh>
    <rPh sb="4" eb="6">
      <t>デンリュウ</t>
    </rPh>
    <rPh sb="6" eb="7">
      <t>カタチ</t>
    </rPh>
    <phoneticPr fontId="1"/>
  </si>
  <si>
    <t>他励式</t>
    <rPh sb="0" eb="1">
      <t>ホカ</t>
    </rPh>
    <rPh sb="1" eb="2">
      <t>ハゲ</t>
    </rPh>
    <rPh sb="2" eb="3">
      <t>シキ</t>
    </rPh>
    <phoneticPr fontId="1"/>
  </si>
  <si>
    <t>（主回路方式を選択下さい）</t>
    <rPh sb="1" eb="2">
      <t>シュ</t>
    </rPh>
    <rPh sb="2" eb="4">
      <t>カイロ</t>
    </rPh>
    <rPh sb="4" eb="6">
      <t>ホウシキ</t>
    </rPh>
    <rPh sb="7" eb="9">
      <t>センタク</t>
    </rPh>
    <rPh sb="9" eb="10">
      <t>クダ</t>
    </rPh>
    <phoneticPr fontId="1"/>
  </si>
  <si>
    <t>（出力制御方式を選択下さい）</t>
    <rPh sb="1" eb="3">
      <t>シュツリョク</t>
    </rPh>
    <rPh sb="3" eb="5">
      <t>セイギョ</t>
    </rPh>
    <rPh sb="5" eb="7">
      <t>ホウシキ</t>
    </rPh>
    <rPh sb="8" eb="11">
      <t>センタククダ</t>
    </rPh>
    <phoneticPr fontId="1"/>
  </si>
  <si>
    <t>（該当する場合、有無を選択下さい）</t>
    <rPh sb="1" eb="3">
      <t>ガイトウ</t>
    </rPh>
    <rPh sb="5" eb="7">
      <t>バアイ</t>
    </rPh>
    <rPh sb="8" eb="10">
      <t>ウム</t>
    </rPh>
    <rPh sb="11" eb="14">
      <t>センタククダ</t>
    </rPh>
    <phoneticPr fontId="1"/>
  </si>
  <si>
    <t>無</t>
    <rPh sb="0" eb="1">
      <t>ナ</t>
    </rPh>
    <phoneticPr fontId="1"/>
  </si>
  <si>
    <r>
      <t>有</t>
    </r>
    <r>
      <rPr>
        <vertAlign val="superscript"/>
        <sz val="10"/>
        <color theme="1"/>
        <rFont val="ＭＳ 明朝"/>
        <family val="1"/>
        <charset val="128"/>
      </rPr>
      <t>※3</t>
    </r>
    <rPh sb="0" eb="1">
      <t>アリ</t>
    </rPh>
    <phoneticPr fontId="1"/>
  </si>
  <si>
    <t>「過電圧リレー（OVR）」及び「不足電圧リレー（UVR）」</t>
    <phoneticPr fontId="1"/>
  </si>
  <si>
    <t>（選択して下さい）</t>
    <phoneticPr fontId="1"/>
  </si>
  <si>
    <t>無</t>
    <phoneticPr fontId="1"/>
  </si>
  <si>
    <t>有［増設］</t>
    <phoneticPr fontId="1"/>
  </si>
  <si>
    <t>有［減設］</t>
    <phoneticPr fontId="1"/>
  </si>
  <si>
    <t>有［更新］</t>
    <phoneticPr fontId="1"/>
  </si>
  <si>
    <t>有［廃止（撤去）］</t>
    <phoneticPr fontId="1"/>
  </si>
  <si>
    <t>有［その他（　　　　　）］</t>
    <phoneticPr fontId="1"/>
  </si>
  <si>
    <t>（６）発電設備等変更の有無</t>
  </si>
  <si>
    <t>（８）連絡先</t>
  </si>
  <si>
    <t>直接接地</t>
    <rPh sb="0" eb="2">
      <t>チョクセツ</t>
    </rPh>
    <rPh sb="2" eb="4">
      <t>セッチ</t>
    </rPh>
    <phoneticPr fontId="1"/>
  </si>
  <si>
    <t>抵抗接地</t>
    <rPh sb="0" eb="2">
      <t>テイコウ</t>
    </rPh>
    <rPh sb="2" eb="4">
      <t>セッチ</t>
    </rPh>
    <phoneticPr fontId="1"/>
  </si>
  <si>
    <t>非接地</t>
    <rPh sb="0" eb="3">
      <t>ヒセッチ</t>
    </rPh>
    <phoneticPr fontId="1"/>
  </si>
  <si>
    <t>その他（　　　　　）</t>
    <rPh sb="2" eb="3">
      <t>タ</t>
    </rPh>
    <phoneticPr fontId="1"/>
  </si>
  <si>
    <t>（絶縁方式を選択下さい）</t>
    <rPh sb="1" eb="5">
      <t>ゼツエンホウシキ</t>
    </rPh>
    <rPh sb="6" eb="9">
      <t>センタククダ</t>
    </rPh>
    <phoneticPr fontId="1"/>
  </si>
  <si>
    <t>気中絶縁</t>
    <rPh sb="0" eb="2">
      <t>キチュウ</t>
    </rPh>
    <rPh sb="2" eb="4">
      <t>ゼツエン</t>
    </rPh>
    <phoneticPr fontId="1"/>
  </si>
  <si>
    <t>ガス絶縁</t>
    <rPh sb="2" eb="4">
      <t>ゼツエン</t>
    </rPh>
    <phoneticPr fontId="1"/>
  </si>
  <si>
    <t>（設置場所を選択下さい）</t>
    <rPh sb="1" eb="5">
      <t>セッチバショ</t>
    </rPh>
    <rPh sb="6" eb="8">
      <t>センタク</t>
    </rPh>
    <rPh sb="8" eb="9">
      <t>クダ</t>
    </rPh>
    <phoneticPr fontId="1"/>
  </si>
  <si>
    <t>（１）変更前</t>
    <rPh sb="3" eb="6">
      <t>ヘンコウマエ</t>
    </rPh>
    <phoneticPr fontId="1"/>
  </si>
  <si>
    <t>（２）変更後</t>
    <rPh sb="3" eb="5">
      <t>ヘンコウ</t>
    </rPh>
    <rPh sb="5" eb="6">
      <t>アト</t>
    </rPh>
    <phoneticPr fontId="1"/>
  </si>
  <si>
    <t>ＣＤＴ方式</t>
  </si>
  <si>
    <t>（装置の種類を選択下さい）</t>
    <rPh sb="1" eb="3">
      <t>ソウチ</t>
    </rPh>
    <rPh sb="4" eb="6">
      <t>シュルイ</t>
    </rPh>
    <rPh sb="7" eb="9">
      <t>センタク</t>
    </rPh>
    <rPh sb="9" eb="10">
      <t>クダ</t>
    </rPh>
    <phoneticPr fontId="1"/>
  </si>
  <si>
    <t>遠隔常時監視制御方式</t>
  </si>
  <si>
    <t>随時監視制御方式</t>
  </si>
  <si>
    <t>随時巡回方式</t>
  </si>
  <si>
    <t>断続監視制御方式</t>
  </si>
  <si>
    <t>遠隔断続監視制御方式</t>
  </si>
  <si>
    <t>簡易監視方式</t>
  </si>
  <si>
    <t>（監視制御方式を選択下さい）</t>
    <rPh sb="1" eb="5">
      <t>カンシセイギョ</t>
    </rPh>
    <rPh sb="5" eb="7">
      <t>ホウシキ</t>
    </rPh>
    <rPh sb="8" eb="10">
      <t>センタク</t>
    </rPh>
    <rPh sb="10" eb="11">
      <t>クダ</t>
    </rPh>
    <phoneticPr fontId="1"/>
  </si>
  <si>
    <t>②</t>
  </si>
  <si>
    <t>③</t>
  </si>
  <si>
    <t>④</t>
  </si>
  <si>
    <t>⑤</t>
  </si>
  <si>
    <t>➅</t>
  </si>
  <si>
    <t>Ⅰ</t>
  </si>
  <si>
    <t>Ⅱ</t>
  </si>
  <si>
    <t>Ⅲ</t>
  </si>
  <si>
    <t>　　　　　　下記の対策について、同意の上、☐にチェックを反映いただくとともに、セキュリティ管理責任者を記載ください。</t>
    <rPh sb="6" eb="8">
      <t>カキ</t>
    </rPh>
    <rPh sb="9" eb="11">
      <t>タイサク</t>
    </rPh>
    <rPh sb="16" eb="18">
      <t>ドウイ</t>
    </rPh>
    <rPh sb="19" eb="20">
      <t>ウエ</t>
    </rPh>
    <rPh sb="28" eb="30">
      <t>ハンエイ</t>
    </rPh>
    <rPh sb="45" eb="50">
      <t>カンリセキニンシャ</t>
    </rPh>
    <rPh sb="51" eb="53">
      <t>キサイ</t>
    </rPh>
    <phoneticPr fontId="1"/>
  </si>
  <si>
    <t>その他（名称　　　　　　　　　　　　住所　　　　　　　　　　　　）</t>
    <rPh sb="2" eb="3">
      <t>タ</t>
    </rPh>
    <rPh sb="4" eb="6">
      <t>メイショウ</t>
    </rPh>
    <rPh sb="18" eb="20">
      <t>ジュウショ</t>
    </rPh>
    <phoneticPr fontId="1"/>
  </si>
  <si>
    <t>⑤</t>
    <phoneticPr fontId="1"/>
  </si>
  <si>
    <t>高調波流出電流の
詳細計算と抑制対策の検討</t>
    <phoneticPr fontId="1"/>
  </si>
  <si>
    <t>[ｻｲｸﾙ]</t>
    <phoneticPr fontId="1"/>
  </si>
  <si>
    <t>[s]</t>
    <phoneticPr fontId="1"/>
  </si>
  <si>
    <t>各次最大</t>
    <rPh sb="0" eb="1">
      <t>カク</t>
    </rPh>
    <rPh sb="1" eb="2">
      <t>ツギ</t>
    </rPh>
    <rPh sb="2" eb="4">
      <t>サイダイ</t>
    </rPh>
    <phoneticPr fontId="1"/>
  </si>
  <si>
    <t>（電圧型/電流型 を選択下さい）</t>
    <rPh sb="1" eb="3">
      <t>デンアツ</t>
    </rPh>
    <rPh sb="3" eb="4">
      <t>カタ</t>
    </rPh>
    <rPh sb="5" eb="7">
      <t>デンリュウ</t>
    </rPh>
    <rPh sb="7" eb="8">
      <t>カタ</t>
    </rPh>
    <rPh sb="10" eb="13">
      <t>センタククダ</t>
    </rPh>
    <phoneticPr fontId="1"/>
  </si>
  <si>
    <t>電圧型</t>
    <rPh sb="0" eb="2">
      <t>デンアツ</t>
    </rPh>
    <rPh sb="2" eb="3">
      <t>カタ</t>
    </rPh>
    <phoneticPr fontId="1"/>
  </si>
  <si>
    <t>電流型</t>
    <rPh sb="0" eb="2">
      <t>デンリュウ</t>
    </rPh>
    <rPh sb="2" eb="3">
      <t>カタ</t>
    </rPh>
    <phoneticPr fontId="1"/>
  </si>
  <si>
    <t xml:space="preserve"> [秒]</t>
    <rPh sb="2" eb="3">
      <t>ビョウ</t>
    </rPh>
    <phoneticPr fontId="1"/>
  </si>
  <si>
    <t>発電設備仕様（二次励磁巻線形誘導機）</t>
    <rPh sb="7" eb="9">
      <t>ニジ</t>
    </rPh>
    <rPh sb="9" eb="11">
      <t>レイジ</t>
    </rPh>
    <rPh sb="12" eb="13">
      <t>セン</t>
    </rPh>
    <rPh sb="13" eb="14">
      <t>カタチ</t>
    </rPh>
    <rPh sb="14" eb="16">
      <t>ユウドウ</t>
    </rPh>
    <rPh sb="16" eb="17">
      <t>キ</t>
    </rPh>
    <phoneticPr fontId="1"/>
  </si>
  <si>
    <t>（単位[ｻｲｸﾙ]/[s]を選択下さい）</t>
    <rPh sb="1" eb="3">
      <t>タンイ</t>
    </rPh>
    <rPh sb="14" eb="17">
      <t>センタククダ</t>
    </rPh>
    <phoneticPr fontId="1"/>
  </si>
  <si>
    <t>（６）力率</t>
    <rPh sb="3" eb="4">
      <t>リキ</t>
    </rPh>
    <phoneticPr fontId="3"/>
  </si>
  <si>
    <t>新規</t>
    <rPh sb="0" eb="2">
      <t>シンキ</t>
    </rPh>
    <phoneticPr fontId="1"/>
  </si>
  <si>
    <t>三相３線式</t>
  </si>
  <si>
    <t>ＰＷＭ</t>
  </si>
  <si>
    <t>申請
整定値</t>
    <rPh sb="0" eb="2">
      <t>シンセイ</t>
    </rPh>
    <rPh sb="3" eb="5">
      <t>セイテイ</t>
    </rPh>
    <rPh sb="5" eb="6">
      <t>アタイ</t>
    </rPh>
    <phoneticPr fontId="1"/>
  </si>
  <si>
    <t>初期設定は「なし」</t>
    <rPh sb="0" eb="4">
      <t>ショキセッテイ</t>
    </rPh>
    <phoneticPr fontId="1"/>
  </si>
  <si>
    <t>（７）契約種別</t>
    <phoneticPr fontId="1"/>
  </si>
  <si>
    <t>様式２</t>
    <rPh sb="0" eb="2">
      <t>ヨウシキ</t>
    </rPh>
    <phoneticPr fontId="1"/>
  </si>
  <si>
    <t>２．（２）</t>
    <phoneticPr fontId="1"/>
  </si>
  <si>
    <r>
      <t>その他　</t>
    </r>
    <r>
      <rPr>
        <u/>
        <sz val="10"/>
        <color theme="1"/>
        <rFont val="ＭＳ Ｐ明朝"/>
        <family val="1"/>
        <charset val="128"/>
      </rPr>
      <t>氏名　　　　　　　　　</t>
    </r>
    <rPh sb="2" eb="3">
      <t>タ</t>
    </rPh>
    <rPh sb="4" eb="6">
      <t>シメイ</t>
    </rPh>
    <phoneticPr fontId="1"/>
  </si>
  <si>
    <t>３．電源種別</t>
    <rPh sb="2" eb="6">
      <t>デンゲンシュベツ</t>
    </rPh>
    <phoneticPr fontId="1"/>
  </si>
  <si>
    <t>７．サイバーセキュリティ対策</t>
    <rPh sb="12" eb="14">
      <t>タイサク</t>
    </rPh>
    <phoneticPr fontId="1"/>
  </si>
  <si>
    <t>２．（19）</t>
    <phoneticPr fontId="1"/>
  </si>
  <si>
    <t>２．（24）</t>
    <phoneticPr fontId="1"/>
  </si>
  <si>
    <t>２．（18）</t>
    <phoneticPr fontId="1"/>
  </si>
  <si>
    <t>２．（21）</t>
    <phoneticPr fontId="1"/>
  </si>
  <si>
    <t>２．（７）</t>
    <phoneticPr fontId="1"/>
  </si>
  <si>
    <t>２．（21）a</t>
    <phoneticPr fontId="1"/>
  </si>
  <si>
    <t>２．（21）b</t>
    <phoneticPr fontId="1"/>
  </si>
  <si>
    <t>２．（26）</t>
    <phoneticPr fontId="1"/>
  </si>
  <si>
    <t>２．（９）</t>
    <phoneticPr fontId="1"/>
  </si>
  <si>
    <t>２．（22）</t>
    <phoneticPr fontId="1"/>
  </si>
  <si>
    <t>２．（23）</t>
    <phoneticPr fontId="1"/>
  </si>
  <si>
    <t>２．（29）</t>
    <phoneticPr fontId="1"/>
  </si>
  <si>
    <t>様式３の１（同期機）</t>
    <rPh sb="0" eb="2">
      <t>ヨウシキ</t>
    </rPh>
    <rPh sb="6" eb="9">
      <t>ドウキキ</t>
    </rPh>
    <phoneticPr fontId="1"/>
  </si>
  <si>
    <t>様式３の２（誘導機）</t>
    <rPh sb="0" eb="2">
      <t>ヨウシキ</t>
    </rPh>
    <rPh sb="6" eb="9">
      <t>ユウドウキ</t>
    </rPh>
    <phoneticPr fontId="1"/>
  </si>
  <si>
    <t>様式３の３（二次励磁機）</t>
    <rPh sb="0" eb="2">
      <t>ヨウシキ</t>
    </rPh>
    <rPh sb="6" eb="10">
      <t>ニジレイジ</t>
    </rPh>
    <rPh sb="10" eb="11">
      <t>キ</t>
    </rPh>
    <phoneticPr fontId="1"/>
  </si>
  <si>
    <t>様式３の４（逆変換装置）</t>
    <rPh sb="0" eb="2">
      <t>ヨウシキ</t>
    </rPh>
    <rPh sb="6" eb="11">
      <t>ギャクヘンカンソウチ</t>
    </rPh>
    <phoneticPr fontId="1"/>
  </si>
  <si>
    <t>様式４の１（変圧器・線路）</t>
    <rPh sb="0" eb="2">
      <t>ヨウシキ</t>
    </rPh>
    <rPh sb="6" eb="9">
      <t>ヘンアツキ</t>
    </rPh>
    <rPh sb="10" eb="12">
      <t>センロ</t>
    </rPh>
    <phoneticPr fontId="1"/>
  </si>
  <si>
    <t>１．（８）</t>
    <phoneticPr fontId="1"/>
  </si>
  <si>
    <t>様式４の２（受電設備）</t>
    <rPh sb="0" eb="2">
      <t>ヨウシキ</t>
    </rPh>
    <rPh sb="6" eb="10">
      <t>ジュデンセツビ</t>
    </rPh>
    <phoneticPr fontId="1"/>
  </si>
  <si>
    <t>１．（１）</t>
    <phoneticPr fontId="1"/>
  </si>
  <si>
    <t>２．（５）</t>
    <phoneticPr fontId="1"/>
  </si>
  <si>
    <t>様式４の３（給電情報）</t>
    <rPh sb="0" eb="2">
      <t>ヨウシキ</t>
    </rPh>
    <rPh sb="6" eb="10">
      <t>キュウデンジョウホウ</t>
    </rPh>
    <phoneticPr fontId="1"/>
  </si>
  <si>
    <r>
      <t>無</t>
    </r>
    <r>
      <rPr>
        <vertAlign val="superscript"/>
        <sz val="10"/>
        <color theme="1"/>
        <rFont val="ＭＳ 明朝"/>
        <family val="1"/>
        <charset val="128"/>
      </rPr>
      <t>※６</t>
    </r>
    <rPh sb="0" eb="1">
      <t>ナ</t>
    </rPh>
    <phoneticPr fontId="1"/>
  </si>
  <si>
    <t>基準容量</t>
    <rPh sb="0" eb="4">
      <t>キジュンヨウリョウ</t>
    </rPh>
    <phoneticPr fontId="1"/>
  </si>
  <si>
    <r>
      <t>（７）％インピーダンス</t>
    </r>
    <r>
      <rPr>
        <vertAlign val="superscript"/>
        <sz val="10"/>
        <color theme="1"/>
        <rFont val="ＭＳ 明朝"/>
        <family val="1"/>
        <charset val="128"/>
      </rPr>
      <t>※４</t>
    </r>
    <phoneticPr fontId="3"/>
  </si>
  <si>
    <r>
      <t>（７）％インピーダンス</t>
    </r>
    <r>
      <rPr>
        <vertAlign val="superscript"/>
        <sz val="10"/>
        <color theme="1"/>
        <rFont val="ＭＳ 明朝"/>
        <family val="1"/>
        <charset val="128"/>
      </rPr>
      <t>※２</t>
    </r>
    <phoneticPr fontId="3"/>
  </si>
  <si>
    <t>　%抑制</t>
    <rPh sb="2" eb="4">
      <t>ヨクセイ</t>
    </rPh>
    <phoneticPr fontId="1"/>
  </si>
  <si>
    <t>（最大制御率を記載下さい）</t>
    <rPh sb="3" eb="5">
      <t>セイギョ</t>
    </rPh>
    <rPh sb="5" eb="6">
      <t>リツ</t>
    </rPh>
    <rPh sb="7" eb="9">
      <t>キサイ</t>
    </rPh>
    <rPh sb="9" eb="10">
      <t>クダ</t>
    </rPh>
    <phoneticPr fontId="1"/>
  </si>
  <si>
    <t>単相３線式</t>
  </si>
  <si>
    <t>単相２線式</t>
  </si>
  <si>
    <t>設定値（50Hzエリア：50.1/60Hzエリア：60.1［Hz］）</t>
    <rPh sb="0" eb="3">
      <t>セッテイチ</t>
    </rPh>
    <phoneticPr fontId="1"/>
  </si>
  <si>
    <t>高圧</t>
    <rPh sb="0" eb="2">
      <t>コウアツ</t>
    </rPh>
    <phoneticPr fontId="1"/>
  </si>
  <si>
    <t>様式３の５</t>
    <rPh sb="0" eb="2">
      <t>ヨウシキ</t>
    </rPh>
    <phoneticPr fontId="1"/>
  </si>
  <si>
    <t>（電圧調整機能を選択下さい）</t>
    <rPh sb="1" eb="7">
      <t>デンアツチョウセイキノウ</t>
    </rPh>
    <rPh sb="8" eb="11">
      <t>センタククダ</t>
    </rPh>
    <phoneticPr fontId="1"/>
  </si>
  <si>
    <t>その他（　　　　　）</t>
    <rPh sb="2" eb="3">
      <t>タ</t>
    </rPh>
    <phoneticPr fontId="1"/>
  </si>
  <si>
    <t>力率一定制御機能</t>
    <rPh sb="0" eb="2">
      <t>リキリツ</t>
    </rPh>
    <rPh sb="2" eb="6">
      <t>イッテイセイギョ</t>
    </rPh>
    <rPh sb="6" eb="8">
      <t>キノウ</t>
    </rPh>
    <phoneticPr fontId="1"/>
  </si>
  <si>
    <r>
      <t>３．調相設備</t>
    </r>
    <r>
      <rPr>
        <vertAlign val="superscript"/>
        <sz val="10"/>
        <rFont val="ＭＳ 明朝"/>
        <family val="1"/>
        <charset val="128"/>
      </rPr>
      <t>※１</t>
    </r>
    <rPh sb="2" eb="4">
      <t>チョウソウ</t>
    </rPh>
    <rPh sb="4" eb="6">
      <t>セツビ</t>
    </rPh>
    <phoneticPr fontId="1"/>
  </si>
  <si>
    <t>※１：様式２の自家消費電力の力率に調相設備を含む場合は不要</t>
    <phoneticPr fontId="1"/>
  </si>
  <si>
    <t>（制御方式を選択下さい）</t>
    <rPh sb="1" eb="5">
      <t>セイギョホウシキ</t>
    </rPh>
    <rPh sb="6" eb="9">
      <t>センタククダ</t>
    </rPh>
    <phoneticPr fontId="1"/>
  </si>
  <si>
    <t>手動</t>
    <rPh sb="0" eb="2">
      <t>シュドウ</t>
    </rPh>
    <phoneticPr fontId="1"/>
  </si>
  <si>
    <t>自動</t>
    <rPh sb="0" eb="2">
      <t>ジドウ</t>
    </rPh>
    <phoneticPr fontId="1"/>
  </si>
  <si>
    <t>様式３の２</t>
    <rPh sb="0" eb="2">
      <t>ヨウシキ</t>
    </rPh>
    <phoneticPr fontId="1"/>
  </si>
  <si>
    <t>３．直流発電機</t>
    <rPh sb="2" eb="7">
      <t>チョクリュウハツデンキ</t>
    </rPh>
    <phoneticPr fontId="1"/>
  </si>
  <si>
    <t>様式３の１</t>
    <rPh sb="0" eb="2">
      <t>ヨウシキ</t>
    </rPh>
    <phoneticPr fontId="1"/>
  </si>
  <si>
    <t>様式３の４</t>
    <rPh sb="0" eb="2">
      <t>ヨウシキ</t>
    </rPh>
    <phoneticPr fontId="1"/>
  </si>
  <si>
    <t>３．（２）</t>
    <phoneticPr fontId="1"/>
  </si>
  <si>
    <t>ＰＡＭ（サイリスタ）</t>
  </si>
  <si>
    <t>特別高圧</t>
    <rPh sb="0" eb="4">
      <t>トクベツコウアツ</t>
    </rPh>
    <phoneticPr fontId="1"/>
  </si>
  <si>
    <t>３．（16）a</t>
    <phoneticPr fontId="1"/>
  </si>
  <si>
    <t>３．（16）b</t>
    <phoneticPr fontId="1"/>
  </si>
  <si>
    <t>２．（２）</t>
    <phoneticPr fontId="1"/>
  </si>
  <si>
    <t>２．（13）</t>
    <phoneticPr fontId="1"/>
  </si>
  <si>
    <t>遮断器</t>
    <rPh sb="0" eb="3">
      <t>シャダンキ</t>
    </rPh>
    <phoneticPr fontId="1"/>
  </si>
  <si>
    <t>発電機</t>
    <rPh sb="0" eb="3">
      <t>ハツデンキ</t>
    </rPh>
    <phoneticPr fontId="1"/>
  </si>
  <si>
    <t>昇圧用変圧器</t>
    <rPh sb="0" eb="3">
      <t>ショウアツヨウ</t>
    </rPh>
    <rPh sb="3" eb="6">
      <t>ヘンアツキ</t>
    </rPh>
    <phoneticPr fontId="1"/>
  </si>
  <si>
    <t>通信設備</t>
    <rPh sb="0" eb="2">
      <t>ツウシン</t>
    </rPh>
    <rPh sb="2" eb="4">
      <t>セツビ</t>
    </rPh>
    <phoneticPr fontId="1"/>
  </si>
  <si>
    <t>その他設備（　　　　　　）</t>
    <rPh sb="2" eb="3">
      <t>タ</t>
    </rPh>
    <rPh sb="3" eb="5">
      <t>セツビ</t>
    </rPh>
    <phoneticPr fontId="1"/>
  </si>
  <si>
    <t>（発電機/遮断器/昇圧用変圧器/保護装置/通信設備/その他設備 を選択、記載ください）</t>
    <rPh sb="1" eb="4">
      <t>ハツデンキ</t>
    </rPh>
    <rPh sb="5" eb="8">
      <t>シャダンキ</t>
    </rPh>
    <rPh sb="9" eb="12">
      <t>ショウアツヨウ</t>
    </rPh>
    <rPh sb="12" eb="15">
      <t>ヘンアツキ</t>
    </rPh>
    <rPh sb="16" eb="20">
      <t>ホゴソウチ</t>
    </rPh>
    <rPh sb="21" eb="23">
      <t>ツウシン</t>
    </rPh>
    <rPh sb="23" eb="25">
      <t>セツビ</t>
    </rPh>
    <rPh sb="28" eb="29">
      <t>タ</t>
    </rPh>
    <rPh sb="29" eb="31">
      <t>セツビ</t>
    </rPh>
    <rPh sb="33" eb="35">
      <t>センタク</t>
    </rPh>
    <rPh sb="36" eb="38">
      <t>キサイ</t>
    </rPh>
    <phoneticPr fontId="1"/>
  </si>
  <si>
    <t>要否確認</t>
    <rPh sb="0" eb="4">
      <t>ヨウヒカクニン</t>
    </rPh>
    <phoneticPr fontId="1"/>
  </si>
  <si>
    <t>接続検討要否確認依頼書に関する連絡先窓口と同じ</t>
    <phoneticPr fontId="1"/>
  </si>
  <si>
    <t>接続検討要否確認依頼書（技術的事項）に関する連絡先窓口と同じ</t>
    <phoneticPr fontId="1"/>
  </si>
  <si>
    <t>（５）変更される発電設備等の概要</t>
    <phoneticPr fontId="1"/>
  </si>
  <si>
    <t>（６）連絡先</t>
    <phoneticPr fontId="1"/>
  </si>
  <si>
    <t>２．監視制御方式</t>
    <phoneticPr fontId="1"/>
  </si>
  <si>
    <t>１．通信形態</t>
    <rPh sb="2" eb="6">
      <t>ツウシンケイタイ</t>
    </rPh>
    <phoneticPr fontId="1"/>
  </si>
  <si>
    <t>様式１</t>
    <rPh sb="0" eb="2">
      <t>ヨウシキ</t>
    </rPh>
    <phoneticPr fontId="1"/>
  </si>
  <si>
    <r>
      <t xml:space="preserve">一般水力 </t>
    </r>
    <r>
      <rPr>
        <vertAlign val="superscript"/>
        <sz val="10"/>
        <rFont val="ＭＳ Ｐ明朝"/>
        <family val="1"/>
        <charset val="128"/>
      </rPr>
      <t>※4</t>
    </r>
    <phoneticPr fontId="1"/>
  </si>
  <si>
    <r>
      <t xml:space="preserve">小水力 </t>
    </r>
    <r>
      <rPr>
        <vertAlign val="superscript"/>
        <sz val="10"/>
        <rFont val="ＭＳ Ｐ明朝"/>
        <family val="1"/>
        <charset val="128"/>
      </rPr>
      <t>※5</t>
    </r>
    <phoneticPr fontId="1"/>
  </si>
  <si>
    <r>
      <t>ﾊﾞｲｵﾏｽ（専焼）</t>
    </r>
    <r>
      <rPr>
        <vertAlign val="superscript"/>
        <sz val="10"/>
        <rFont val="ＭＳ Ｐ明朝"/>
        <family val="1"/>
        <charset val="128"/>
      </rPr>
      <t>※6※7</t>
    </r>
    <phoneticPr fontId="1"/>
  </si>
  <si>
    <r>
      <t>ﾊﾞｲｵﾏｽ（石炭混焼）</t>
    </r>
    <r>
      <rPr>
        <vertAlign val="superscript"/>
        <sz val="10"/>
        <rFont val="ＭＳ Ｐ明朝"/>
        <family val="1"/>
        <charset val="128"/>
      </rPr>
      <t>※7</t>
    </r>
    <phoneticPr fontId="1"/>
  </si>
  <si>
    <r>
      <t>ﾊﾞｲｵﾏｽ（LNG混焼）</t>
    </r>
    <r>
      <rPr>
        <vertAlign val="superscript"/>
        <sz val="10"/>
        <rFont val="ＭＳ Ｐ明朝"/>
        <family val="1"/>
        <charset val="128"/>
      </rPr>
      <t>※7</t>
    </r>
    <phoneticPr fontId="1"/>
  </si>
  <si>
    <r>
      <t>ﾊﾞｲｵﾏｽ（石油混焼）</t>
    </r>
    <r>
      <rPr>
        <vertAlign val="superscript"/>
        <sz val="10"/>
        <rFont val="ＭＳ Ｐ明朝"/>
        <family val="1"/>
        <charset val="128"/>
      </rPr>
      <t>※7</t>
    </r>
    <phoneticPr fontId="1"/>
  </si>
  <si>
    <r>
      <t>ﾊﾞｲｵﾏｽ（液体燃料）</t>
    </r>
    <r>
      <rPr>
        <vertAlign val="superscript"/>
        <sz val="10"/>
        <rFont val="ＭＳ Ｐ明朝"/>
        <family val="1"/>
        <charset val="128"/>
      </rPr>
      <t>※7</t>
    </r>
    <phoneticPr fontId="1"/>
  </si>
  <si>
    <r>
      <t>廃棄物（ﾊﾞｲｵﾏｽ（専焼）を除く）</t>
    </r>
    <r>
      <rPr>
        <vertAlign val="superscript"/>
        <sz val="10"/>
        <rFont val="ＭＳ Ｐ明朝"/>
        <family val="1"/>
        <charset val="128"/>
      </rPr>
      <t>※7</t>
    </r>
    <phoneticPr fontId="1"/>
  </si>
  <si>
    <t>様式４の１</t>
    <rPh sb="0" eb="2">
      <t>ヨウシキ</t>
    </rPh>
    <phoneticPr fontId="1"/>
  </si>
  <si>
    <t>％正相インピーダンス</t>
    <phoneticPr fontId="1"/>
  </si>
  <si>
    <t>％インピーダンス・アドミタンス</t>
    <phoneticPr fontId="1"/>
  </si>
  <si>
    <r>
      <t>％零相インピーダンス・アドミタンス</t>
    </r>
    <r>
      <rPr>
        <vertAlign val="superscript"/>
        <sz val="10"/>
        <rFont val="ＭＳ 明朝"/>
        <family val="1"/>
        <charset val="128"/>
      </rPr>
      <t>※１</t>
    </r>
    <phoneticPr fontId="1"/>
  </si>
  <si>
    <r>
      <t>R</t>
    </r>
    <r>
      <rPr>
        <vertAlign val="subscript"/>
        <sz val="10"/>
        <rFont val="ＭＳ 明朝"/>
        <family val="1"/>
        <charset val="128"/>
      </rPr>
      <t>0</t>
    </r>
    <r>
      <rPr>
        <sz val="10"/>
        <rFont val="ＭＳ 明朝"/>
        <family val="1"/>
        <charset val="128"/>
      </rPr>
      <t>[％]</t>
    </r>
    <phoneticPr fontId="1"/>
  </si>
  <si>
    <r>
      <t>X</t>
    </r>
    <r>
      <rPr>
        <vertAlign val="subscript"/>
        <sz val="10"/>
        <rFont val="ＭＳ 明朝"/>
        <family val="1"/>
        <charset val="128"/>
      </rPr>
      <t>0</t>
    </r>
    <r>
      <rPr>
        <sz val="10"/>
        <rFont val="ＭＳ 明朝"/>
        <family val="1"/>
        <charset val="128"/>
      </rPr>
      <t>[％]</t>
    </r>
    <phoneticPr fontId="1"/>
  </si>
  <si>
    <r>
      <t>Y</t>
    </r>
    <r>
      <rPr>
        <vertAlign val="subscript"/>
        <sz val="10"/>
        <rFont val="ＭＳ 明朝"/>
        <family val="1"/>
        <charset val="128"/>
      </rPr>
      <t>0</t>
    </r>
    <r>
      <rPr>
        <sz val="10"/>
        <rFont val="ＭＳ 明朝"/>
        <family val="1"/>
        <charset val="128"/>
      </rPr>
      <t>/2[％]</t>
    </r>
    <phoneticPr fontId="1"/>
  </si>
  <si>
    <r>
      <t>％零相インピーダンス</t>
    </r>
    <r>
      <rPr>
        <vertAlign val="superscript"/>
        <sz val="10"/>
        <rFont val="ＭＳ 明朝"/>
        <family val="1"/>
        <charset val="128"/>
      </rPr>
      <t>※２</t>
    </r>
    <phoneticPr fontId="1"/>
  </si>
  <si>
    <r>
      <t>％零相インピーダンス・アドミタンス</t>
    </r>
    <r>
      <rPr>
        <vertAlign val="superscript"/>
        <sz val="10"/>
        <rFont val="ＭＳ 明朝"/>
        <family val="1"/>
        <charset val="128"/>
      </rPr>
      <t>※３</t>
    </r>
    <phoneticPr fontId="1"/>
  </si>
  <si>
    <t>様式４の３</t>
    <rPh sb="0" eb="2">
      <t>ヨウシキ</t>
    </rPh>
    <phoneticPr fontId="1"/>
  </si>
  <si>
    <t>様式４の２　別紙1</t>
    <rPh sb="0" eb="2">
      <t>ヨウシキ</t>
    </rPh>
    <rPh sb="6" eb="8">
      <t>ベッシ</t>
    </rPh>
    <phoneticPr fontId="1"/>
  </si>
  <si>
    <r>
      <t>②</t>
    </r>
    <r>
      <rPr>
        <vertAlign val="superscript"/>
        <sz val="10"/>
        <rFont val="ＭＳ 明朝"/>
        <family val="1"/>
        <charset val="128"/>
      </rPr>
      <t>※2</t>
    </r>
    <phoneticPr fontId="1"/>
  </si>
  <si>
    <r>
      <t>⑨</t>
    </r>
    <r>
      <rPr>
        <vertAlign val="superscript"/>
        <sz val="10"/>
        <rFont val="ＭＳ 明朝"/>
        <family val="1"/>
        <charset val="128"/>
      </rPr>
      <t>※2</t>
    </r>
    <phoneticPr fontId="1"/>
  </si>
  <si>
    <r>
      <t>Ki</t>
    </r>
    <r>
      <rPr>
        <vertAlign val="superscript"/>
        <sz val="10"/>
        <rFont val="ＭＳ 明朝"/>
        <family val="1"/>
        <charset val="128"/>
      </rPr>
      <t>※1</t>
    </r>
    <phoneticPr fontId="1"/>
  </si>
  <si>
    <r>
      <t>⑧ =∑⑦　　　　　　　　　　　　　合計 P</t>
    </r>
    <r>
      <rPr>
        <vertAlign val="subscript"/>
        <sz val="10"/>
        <rFont val="ＭＳ 明朝"/>
        <family val="1"/>
        <charset val="128"/>
      </rPr>
      <t>0</t>
    </r>
    <phoneticPr fontId="1"/>
  </si>
  <si>
    <t>※２：厳密には、②に基本波入力容量、⑨に基本波入力電流を用いて計算することが</t>
    <rPh sb="28" eb="29">
      <t>モチ</t>
    </rPh>
    <phoneticPr fontId="3"/>
  </si>
  <si>
    <t>様式４の２　別紙2</t>
    <rPh sb="0" eb="2">
      <t>ヨウシキ</t>
    </rPh>
    <rPh sb="6" eb="8">
      <t>ベッシ</t>
    </rPh>
    <phoneticPr fontId="1"/>
  </si>
  <si>
    <r>
      <t>Ｇ　Ｆ　幅</t>
    </r>
    <r>
      <rPr>
        <vertAlign val="superscript"/>
        <sz val="10"/>
        <rFont val="ＭＳ 明朝"/>
        <family val="1"/>
        <charset val="128"/>
      </rPr>
      <t>※1</t>
    </r>
    <phoneticPr fontId="1"/>
  </si>
  <si>
    <r>
      <t>Ｌ　Ｆ　Ｃ　幅</t>
    </r>
    <r>
      <rPr>
        <vertAlign val="superscript"/>
        <sz val="10"/>
        <rFont val="ＭＳ 明朝"/>
        <family val="1"/>
        <charset val="128"/>
      </rPr>
      <t>※1</t>
    </r>
    <phoneticPr fontId="1"/>
  </si>
  <si>
    <r>
      <t>Ｌ　Ｆ　Ｃ　変　化　速　度</t>
    </r>
    <r>
      <rPr>
        <vertAlign val="superscript"/>
        <sz val="10"/>
        <rFont val="ＭＳ 明朝"/>
        <family val="1"/>
        <charset val="128"/>
      </rPr>
      <t>※2</t>
    </r>
    <phoneticPr fontId="1"/>
  </si>
  <si>
    <r>
      <t>Ｅ　Ｄ　Ｃ　＋　Ｌ　Ｆ　Ｃ　変　化　速　度</t>
    </r>
    <r>
      <rPr>
        <vertAlign val="superscript"/>
        <sz val="10"/>
        <rFont val="ＭＳ 明朝"/>
        <family val="1"/>
        <charset val="128"/>
      </rPr>
      <t>※2</t>
    </r>
    <phoneticPr fontId="1"/>
  </si>
  <si>
    <r>
      <t>最　低　出　力</t>
    </r>
    <r>
      <rPr>
        <vertAlign val="superscript"/>
        <sz val="10"/>
        <rFont val="ＭＳ 明朝"/>
        <family val="1"/>
        <charset val="128"/>
      </rPr>
      <t>※3※4</t>
    </r>
    <phoneticPr fontId="1"/>
  </si>
  <si>
    <r>
      <t>Ｄ　Ｓ　Ｓ　機　能</t>
    </r>
    <r>
      <rPr>
        <vertAlign val="superscript"/>
        <sz val="10"/>
        <rFont val="ＭＳ 明朝"/>
        <family val="1"/>
        <charset val="128"/>
      </rPr>
      <t>※4</t>
    </r>
    <phoneticPr fontId="1"/>
  </si>
  <si>
    <t>発　電　機　制　御　系　伝　達　関　数　ブ　ロ　ッ　ク　図</t>
    <rPh sb="0" eb="1">
      <t>ハツ</t>
    </rPh>
    <rPh sb="2" eb="3">
      <t>デン</t>
    </rPh>
    <rPh sb="4" eb="5">
      <t>キ</t>
    </rPh>
    <rPh sb="6" eb="7">
      <t>セイ</t>
    </rPh>
    <rPh sb="8" eb="9">
      <t>ゴ</t>
    </rPh>
    <rPh sb="10" eb="11">
      <t>ケイ</t>
    </rPh>
    <rPh sb="12" eb="13">
      <t>デン</t>
    </rPh>
    <rPh sb="14" eb="15">
      <t>タッ</t>
    </rPh>
    <rPh sb="16" eb="17">
      <t>カン</t>
    </rPh>
    <rPh sb="18" eb="19">
      <t>カズ</t>
    </rPh>
    <rPh sb="28" eb="29">
      <t>ズ</t>
    </rPh>
    <phoneticPr fontId="1"/>
  </si>
  <si>
    <t>７．特記事項</t>
    <rPh sb="2" eb="6">
      <t>トッキジコウ</t>
    </rPh>
    <phoneticPr fontId="1"/>
  </si>
  <si>
    <t>２．連系用遮断器</t>
    <rPh sb="2" eb="4">
      <t>レンケイ</t>
    </rPh>
    <rPh sb="4" eb="5">
      <t>ヨウ</t>
    </rPh>
    <rPh sb="5" eb="8">
      <t>シャダンキ</t>
    </rPh>
    <phoneticPr fontId="1"/>
  </si>
  <si>
    <t>１．受電設備</t>
    <rPh sb="2" eb="6">
      <t>ジュデンセツビ</t>
    </rPh>
    <phoneticPr fontId="1"/>
  </si>
  <si>
    <t>　４．高調波発生機器</t>
    <rPh sb="3" eb="6">
      <t>コウチョウハ</t>
    </rPh>
    <rPh sb="6" eb="10">
      <t>ハッセイキキ</t>
    </rPh>
    <phoneticPr fontId="1"/>
  </si>
  <si>
    <t>　５．電圧フリッカ発生源</t>
    <rPh sb="3" eb="5">
      <t>デンアツ</t>
    </rPh>
    <rPh sb="9" eb="12">
      <t>ハッセイゲン</t>
    </rPh>
    <phoneticPr fontId="1"/>
  </si>
  <si>
    <t>　６．不平衡負荷</t>
    <rPh sb="3" eb="6">
      <t>フヘイコウ</t>
    </rPh>
    <rPh sb="6" eb="8">
      <t>フカ</t>
    </rPh>
    <phoneticPr fontId="1"/>
  </si>
  <si>
    <t>様式４の２</t>
    <rPh sb="0" eb="2">
      <t>ヨウシキ</t>
    </rPh>
    <phoneticPr fontId="1"/>
  </si>
  <si>
    <t>[%]、Xst</t>
    <phoneticPr fontId="1"/>
  </si>
  <si>
    <t>[%]、Xtp</t>
    <phoneticPr fontId="1"/>
  </si>
  <si>
    <r>
      <t>変圧器番号</t>
    </r>
    <r>
      <rPr>
        <vertAlign val="superscript"/>
        <sz val="10"/>
        <rFont val="ＭＳ 明朝"/>
        <family val="1"/>
        <charset val="128"/>
      </rPr>
      <t>※３</t>
    </r>
    <rPh sb="0" eb="5">
      <t>ヘンアツキバンゴウ</t>
    </rPh>
    <phoneticPr fontId="1"/>
  </si>
  <si>
    <t>保護リレー整定値一覧表</t>
    <rPh sb="0" eb="2">
      <t>ホゴ</t>
    </rPh>
    <rPh sb="5" eb="8">
      <t>セイテイチ</t>
    </rPh>
    <rPh sb="8" eb="11">
      <t>イチランヒョウ</t>
    </rPh>
    <phoneticPr fontId="1"/>
  </si>
  <si>
    <r>
      <t>○</t>
    </r>
    <r>
      <rPr>
        <u/>
        <sz val="10"/>
        <rFont val="ＭＳ 明朝"/>
        <family val="1"/>
        <charset val="128"/>
      </rPr>
      <t>系統連系規程に基づく保護リレーの一般的な適用例</t>
    </r>
    <r>
      <rPr>
        <sz val="10"/>
        <rFont val="ＭＳ 明朝"/>
        <family val="1"/>
        <charset val="128"/>
      </rPr>
      <t>は以下のとおりです。詳細は系統連系規程をご確認ください。</t>
    </r>
    <rPh sb="1" eb="5">
      <t>ケイトウレンケイ</t>
    </rPh>
    <rPh sb="5" eb="7">
      <t>キテイ</t>
    </rPh>
    <rPh sb="8" eb="9">
      <t>モト</t>
    </rPh>
    <rPh sb="11" eb="13">
      <t>ホゴ</t>
    </rPh>
    <rPh sb="17" eb="20">
      <t>イッパンテキ</t>
    </rPh>
    <rPh sb="21" eb="24">
      <t>テキヨウレイ</t>
    </rPh>
    <rPh sb="25" eb="27">
      <t>イカ</t>
    </rPh>
    <rPh sb="34" eb="36">
      <t>ショウサイ</t>
    </rPh>
    <rPh sb="37" eb="43">
      <t>ケイトウレンケイキテイ</t>
    </rPh>
    <rPh sb="45" eb="47">
      <t>カクニン</t>
    </rPh>
    <phoneticPr fontId="1"/>
  </si>
  <si>
    <t>※３：「有」の場合、蓄電池設備仕様および蓄電池システムの諸元を算定するためのシミュレーションに使用した発電データ等の提出が必要となります。</t>
    <phoneticPr fontId="1"/>
  </si>
  <si>
    <r>
      <t xml:space="preserve">[s] </t>
    </r>
    <r>
      <rPr>
        <sz val="9"/>
        <rFont val="ＭＳ 明朝"/>
        <family val="1"/>
        <charset val="128"/>
      </rPr>
      <t>出力変化完了</t>
    </r>
    <rPh sb="4" eb="6">
      <t>シュツリョク</t>
    </rPh>
    <rPh sb="6" eb="8">
      <t>ヘンカ</t>
    </rPh>
    <rPh sb="8" eb="10">
      <t>カンリョウ</t>
    </rPh>
    <phoneticPr fontId="1"/>
  </si>
  <si>
    <t>添付　様式５の１４～１５　参照</t>
    <rPh sb="0" eb="2">
      <t>テンプ</t>
    </rPh>
    <rPh sb="3" eb="5">
      <t>ヨウシキ</t>
    </rPh>
    <rPh sb="13" eb="15">
      <t>サンショウ</t>
    </rPh>
    <phoneticPr fontId="1"/>
  </si>
  <si>
    <t>（13）並列時許容周波数（上限）</t>
    <phoneticPr fontId="1"/>
  </si>
  <si>
    <r>
      <t>（14）周波数調定率設定可能範囲（定格出力合計10MW以上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</si>
  <si>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（16）不感帯設定可能範囲（定格出力合計10MW以上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</si>
  <si>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（17）リザーブ量　（定格出力合計10MW以上</t>
    </r>
    <r>
      <rPr>
        <vertAlign val="superscript"/>
        <sz val="10"/>
        <rFont val="ＭＳ 明朝"/>
        <family val="1"/>
        <charset val="128"/>
      </rPr>
      <t>※2</t>
    </r>
    <r>
      <rPr>
        <sz val="10"/>
        <rFont val="ＭＳ 明朝"/>
        <family val="1"/>
        <charset val="128"/>
      </rPr>
      <t>の風力・太陽光の場合）</t>
    </r>
    <phoneticPr fontId="1"/>
  </si>
  <si>
    <t>（18）自動同期検定機能（自励式の場合）</t>
    <phoneticPr fontId="1"/>
  </si>
  <si>
    <t>（19）系統並解列箇所</t>
    <phoneticPr fontId="1"/>
  </si>
  <si>
    <t>（20）通電電流制限値</t>
    <phoneticPr fontId="1"/>
  </si>
  <si>
    <t>（21）系統事故時の力率制御時間</t>
    <phoneticPr fontId="1"/>
  </si>
  <si>
    <t>（22）主回路方式</t>
    <phoneticPr fontId="1"/>
  </si>
  <si>
    <t>（23）出力制御方式</t>
    <phoneticPr fontId="1"/>
  </si>
  <si>
    <t>（24）事故時運転継続（ＦＲＴ）要件適用の有無</t>
    <phoneticPr fontId="1"/>
  </si>
  <si>
    <t>（25）高調波電流歪率</t>
    <phoneticPr fontId="1"/>
  </si>
  <si>
    <t>（26）発電機の出力特性（風力の場合）</t>
    <phoneticPr fontId="1"/>
  </si>
  <si>
    <t>（28）出力変動対策の方法（風力の場合）</t>
    <phoneticPr fontId="1"/>
  </si>
  <si>
    <r>
      <t>（29）蓄電池設置（出力変動対策）の有無（風力の場合）</t>
    </r>
    <r>
      <rPr>
        <vertAlign val="superscript"/>
        <sz val="10"/>
        <rFont val="ＭＳ 明朝"/>
        <family val="1"/>
        <charset val="128"/>
      </rPr>
      <t>※3</t>
    </r>
    <phoneticPr fontId="1"/>
  </si>
  <si>
    <t>（30）ウィンドファームコントローラーの有無（風力の場合）</t>
    <phoneticPr fontId="1"/>
  </si>
  <si>
    <t>（31）蓄電容量</t>
    <phoneticPr fontId="1"/>
  </si>
  <si>
    <t>風　力　・　太　陽　光　発　電　の　出　力　特　性</t>
    <rPh sb="0" eb="1">
      <t>カゼ</t>
    </rPh>
    <rPh sb="2" eb="3">
      <t>チカラ</t>
    </rPh>
    <rPh sb="6" eb="7">
      <t>フトシ</t>
    </rPh>
    <rPh sb="8" eb="9">
      <t>ヨウ</t>
    </rPh>
    <rPh sb="10" eb="11">
      <t>ヒカリ</t>
    </rPh>
    <rPh sb="12" eb="13">
      <t>ハツ</t>
    </rPh>
    <rPh sb="14" eb="15">
      <t>デン</t>
    </rPh>
    <rPh sb="18" eb="19">
      <t>デ</t>
    </rPh>
    <rPh sb="20" eb="21">
      <t>チカラ</t>
    </rPh>
    <rPh sb="22" eb="23">
      <t>トク</t>
    </rPh>
    <rPh sb="24" eb="25">
      <t>セイ</t>
    </rPh>
    <phoneticPr fontId="1"/>
  </si>
  <si>
    <t>※４：「有」の場合、蓄電池設備仕様および蓄電池システムの諸元を算定するためのシミュレーションに使用した発電データ等の提出が必要となります。</t>
    <rPh sb="4" eb="5">
      <t>アリ</t>
    </rPh>
    <rPh sb="10" eb="13">
      <t>チクデンチ</t>
    </rPh>
    <rPh sb="13" eb="15">
      <t>セツビ</t>
    </rPh>
    <rPh sb="15" eb="17">
      <t>シヨウ</t>
    </rPh>
    <rPh sb="56" eb="57">
      <t>トウ</t>
    </rPh>
    <phoneticPr fontId="3"/>
  </si>
  <si>
    <t>様式３の３</t>
    <rPh sb="0" eb="2">
      <t>ヨウシキ</t>
    </rPh>
    <phoneticPr fontId="1"/>
  </si>
  <si>
    <t>（３）発電機台数</t>
    <rPh sb="6" eb="8">
      <t>ダイスウ</t>
    </rPh>
    <phoneticPr fontId="1"/>
  </si>
  <si>
    <t>（11）並列時許容周波数（上限）</t>
    <rPh sb="4" eb="6">
      <t>ヘイレツ</t>
    </rPh>
    <rPh sb="6" eb="7">
      <t>ジ</t>
    </rPh>
    <rPh sb="7" eb="9">
      <t>キョヨウ</t>
    </rPh>
    <rPh sb="9" eb="12">
      <t>シュウハスウ</t>
    </rPh>
    <rPh sb="13" eb="15">
      <t>ジョウゲン</t>
    </rPh>
    <phoneticPr fontId="3"/>
  </si>
  <si>
    <t>（12）周波数調整機能（下記に該当する場合）</t>
    <rPh sb="4" eb="7">
      <t>シュウハスウ</t>
    </rPh>
    <rPh sb="7" eb="9">
      <t>チョウセイ</t>
    </rPh>
    <rPh sb="9" eb="11">
      <t>キノウ</t>
    </rPh>
    <rPh sb="12" eb="14">
      <t>カキ</t>
    </rPh>
    <rPh sb="15" eb="17">
      <t>ガイトウ</t>
    </rPh>
    <rPh sb="19" eb="21">
      <t>バアイ</t>
    </rPh>
    <phoneticPr fontId="3"/>
  </si>
  <si>
    <r>
      <t>・定格出力100MW</t>
    </r>
    <r>
      <rPr>
        <vertAlign val="superscript"/>
        <sz val="10"/>
        <rFont val="ＭＳ 明朝"/>
        <family val="1"/>
        <charset val="128"/>
      </rPr>
      <t>※２</t>
    </r>
    <r>
      <rPr>
        <sz val="10"/>
        <rFont val="ＭＳ 明朝"/>
        <family val="1"/>
        <charset val="128"/>
      </rPr>
      <t>以上の火力(地域資源バイオマス以外の混焼バイオマス含む)</t>
    </r>
    <phoneticPr fontId="1"/>
  </si>
  <si>
    <r>
      <t>（14）周波数調定率設定可能範囲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33" eb="35">
      <t>フウリョク</t>
    </rPh>
    <rPh sb="36" eb="38">
      <t>バアイ</t>
    </rPh>
    <phoneticPr fontId="3"/>
  </si>
  <si>
    <r>
      <t>（15）周波数制御応答性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</si>
  <si>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</si>
  <si>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</si>
  <si>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（18）系統並解列箇所</t>
    <rPh sb="4" eb="6">
      <t>ケイトウ</t>
    </rPh>
    <rPh sb="6" eb="7">
      <t>ナミ</t>
    </rPh>
    <rPh sb="7" eb="8">
      <t>カイ</t>
    </rPh>
    <rPh sb="8" eb="9">
      <t>レツ</t>
    </rPh>
    <rPh sb="9" eb="11">
      <t>カショ</t>
    </rPh>
    <phoneticPr fontId="3"/>
  </si>
  <si>
    <t>（19）自動的に同期がとれる機能の有無</t>
    <rPh sb="4" eb="6">
      <t>ジドウ</t>
    </rPh>
    <rPh sb="6" eb="7">
      <t>テキ</t>
    </rPh>
    <rPh sb="8" eb="10">
      <t>ドウキ</t>
    </rPh>
    <rPh sb="14" eb="16">
      <t>キノウ</t>
    </rPh>
    <rPh sb="17" eb="19">
      <t>ウム</t>
    </rPh>
    <phoneticPr fontId="3"/>
  </si>
  <si>
    <t>（20）誘導発電機諸定数</t>
    <rPh sb="4" eb="6">
      <t>ユウドウ</t>
    </rPh>
    <rPh sb="6" eb="8">
      <t>ハツデン</t>
    </rPh>
    <rPh sb="8" eb="9">
      <t>キ</t>
    </rPh>
    <rPh sb="9" eb="10">
      <t>ショ</t>
    </rPh>
    <rPh sb="10" eb="12">
      <t>ジョウスウ</t>
    </rPh>
    <phoneticPr fontId="3"/>
  </si>
  <si>
    <r>
      <t>（a）拘束リアクタンス　(X</t>
    </r>
    <r>
      <rPr>
        <vertAlign val="subscript"/>
        <sz val="10"/>
        <rFont val="ＭＳ 明朝"/>
        <family val="1"/>
        <charset val="128"/>
      </rPr>
      <t>L</t>
    </r>
    <r>
      <rPr>
        <sz val="10"/>
        <rFont val="ＭＳ 明朝"/>
        <family val="1"/>
        <charset val="128"/>
      </rPr>
      <t>)</t>
    </r>
    <rPh sb="3" eb="5">
      <t>コウソク</t>
    </rPh>
    <phoneticPr fontId="3"/>
  </si>
  <si>
    <t>（21）二次励磁装置種類</t>
    <rPh sb="4" eb="6">
      <t>ニジ</t>
    </rPh>
    <rPh sb="6" eb="8">
      <t>レイジ</t>
    </rPh>
    <rPh sb="8" eb="10">
      <t>ソウチ</t>
    </rPh>
    <rPh sb="10" eb="12">
      <t>シュルイ</t>
    </rPh>
    <phoneticPr fontId="3"/>
  </si>
  <si>
    <t>（22）事故時運転継続（ＦＲＴ）要件適用の有無</t>
    <rPh sb="4" eb="6">
      <t>ジコ</t>
    </rPh>
    <rPh sb="6" eb="7">
      <t>ジ</t>
    </rPh>
    <rPh sb="7" eb="9">
      <t>ウンテン</t>
    </rPh>
    <rPh sb="9" eb="11">
      <t>ケイゾク</t>
    </rPh>
    <rPh sb="16" eb="18">
      <t>ヨウケン</t>
    </rPh>
    <rPh sb="18" eb="20">
      <t>テキヨウ</t>
    </rPh>
    <rPh sb="21" eb="23">
      <t>ウム</t>
    </rPh>
    <phoneticPr fontId="3"/>
  </si>
  <si>
    <t>（23）高調波電流歪率</t>
    <rPh sb="4" eb="7">
      <t>コウチョウハ</t>
    </rPh>
    <rPh sb="7" eb="9">
      <t>デンリュウ</t>
    </rPh>
    <rPh sb="9" eb="10">
      <t>ヒズ</t>
    </rPh>
    <rPh sb="10" eb="11">
      <t>リツ</t>
    </rPh>
    <phoneticPr fontId="3"/>
  </si>
  <si>
    <t>（24）発電機の出力特性　（風力の場合）</t>
    <rPh sb="4" eb="7">
      <t>ハツデンキ</t>
    </rPh>
    <rPh sb="8" eb="10">
      <t>シュツリョク</t>
    </rPh>
    <rPh sb="10" eb="12">
      <t>トクセイ</t>
    </rPh>
    <rPh sb="14" eb="16">
      <t>フウリョク</t>
    </rPh>
    <rPh sb="17" eb="19">
      <t>バアイ</t>
    </rPh>
    <phoneticPr fontId="3"/>
  </si>
  <si>
    <t>（25）出力変動対策の方法　（風力の場合）</t>
    <rPh sb="4" eb="6">
      <t>シュツリョク</t>
    </rPh>
    <rPh sb="6" eb="8">
      <t>ヘンドウ</t>
    </rPh>
    <rPh sb="8" eb="10">
      <t>タイサク</t>
    </rPh>
    <rPh sb="11" eb="13">
      <t>ホウホウ</t>
    </rPh>
    <rPh sb="15" eb="17">
      <t>フウリョク</t>
    </rPh>
    <rPh sb="18" eb="20">
      <t>バアイ</t>
    </rPh>
    <phoneticPr fontId="3"/>
  </si>
  <si>
    <r>
      <t>（26）蓄電池設置（出力変動対策）の有無　（風力の場合）</t>
    </r>
    <r>
      <rPr>
        <vertAlign val="superscript"/>
        <sz val="10"/>
        <rFont val="ＭＳ 明朝"/>
        <family val="1"/>
        <charset val="128"/>
      </rPr>
      <t>※4</t>
    </r>
    <rPh sb="22" eb="24">
      <t>フウリョク</t>
    </rPh>
    <rPh sb="25" eb="27">
      <t>バアイ</t>
    </rPh>
    <phoneticPr fontId="3"/>
  </si>
  <si>
    <t>（27）ウィンドファームコントローラーの有無　（風力の場合）</t>
    <rPh sb="24" eb="26">
      <t>フウリョク</t>
    </rPh>
    <rPh sb="27" eb="29">
      <t>バアイ</t>
    </rPh>
    <phoneticPr fontId="3"/>
  </si>
  <si>
    <t>（１）原動機の種類（水力、ｶﾞｽｴﾝｼﾞﾝ、風力など）</t>
    <rPh sb="10" eb="12">
      <t>スイリョク</t>
    </rPh>
    <rPh sb="22" eb="24">
      <t>フウリョク</t>
    </rPh>
    <phoneticPr fontId="1"/>
  </si>
  <si>
    <t>（３）発電機の種類（かご形、巻線形など）</t>
    <rPh sb="7" eb="9">
      <t>シュルイ</t>
    </rPh>
    <rPh sb="12" eb="13">
      <t>カタチ</t>
    </rPh>
    <rPh sb="14" eb="15">
      <t>マ</t>
    </rPh>
    <rPh sb="15" eb="16">
      <t>セン</t>
    </rPh>
    <rPh sb="16" eb="17">
      <t>カタチ</t>
    </rPh>
    <phoneticPr fontId="1"/>
  </si>
  <si>
    <t>（４）発電機台数</t>
    <rPh sb="3" eb="6">
      <t>ハツデンキ</t>
    </rPh>
    <rPh sb="6" eb="8">
      <t>ダイスウ</t>
    </rPh>
    <phoneticPr fontId="1"/>
  </si>
  <si>
    <t>（10）並列時許容周波数（上限）</t>
    <rPh sb="13" eb="15">
      <t>ジョウゲン</t>
    </rPh>
    <phoneticPr fontId="1"/>
  </si>
  <si>
    <t>（11）周波数調整機能（下記に該当する場合）</t>
    <rPh sb="12" eb="14">
      <t>カキ</t>
    </rPh>
    <rPh sb="15" eb="17">
      <t>ガイトウ</t>
    </rPh>
    <rPh sb="19" eb="21">
      <t>バアイ</t>
    </rPh>
    <phoneticPr fontId="1"/>
  </si>
  <si>
    <r>
      <t>（13）周波数調定率設定可能範囲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phoneticPr fontId="3"/>
  </si>
  <si>
    <r>
      <t>（14）周波数制御応答性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</si>
  <si>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（15）不感帯設定可能範囲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</si>
  <si>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（16）リザーブ量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</si>
  <si>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（17）系統並解列箇所</t>
    <rPh sb="4" eb="6">
      <t>ケイトウ</t>
    </rPh>
    <rPh sb="6" eb="7">
      <t>ナミ</t>
    </rPh>
    <rPh sb="7" eb="8">
      <t>カイ</t>
    </rPh>
    <rPh sb="8" eb="9">
      <t>レツ</t>
    </rPh>
    <rPh sb="9" eb="11">
      <t>カショ</t>
    </rPh>
    <phoneticPr fontId="3"/>
  </si>
  <si>
    <t>（18）諸定数</t>
    <rPh sb="4" eb="5">
      <t>ショ</t>
    </rPh>
    <rPh sb="5" eb="6">
      <t>サダム</t>
    </rPh>
    <rPh sb="6" eb="7">
      <t>スウ</t>
    </rPh>
    <phoneticPr fontId="3"/>
  </si>
  <si>
    <t>（19）発電機の出力特性　（風力の場合）</t>
    <rPh sb="4" eb="7">
      <t>ハツデンキ</t>
    </rPh>
    <rPh sb="8" eb="10">
      <t>シュツリョク</t>
    </rPh>
    <rPh sb="10" eb="12">
      <t>トクセイ</t>
    </rPh>
    <rPh sb="14" eb="16">
      <t>フウリョク</t>
    </rPh>
    <rPh sb="17" eb="19">
      <t>バアイ</t>
    </rPh>
    <phoneticPr fontId="3"/>
  </si>
  <si>
    <t>（20）出力変動対策の方法　（風力の場合）</t>
    <rPh sb="4" eb="6">
      <t>シュツリョク</t>
    </rPh>
    <rPh sb="6" eb="8">
      <t>ヘンドウ</t>
    </rPh>
    <rPh sb="8" eb="10">
      <t>タイサク</t>
    </rPh>
    <rPh sb="11" eb="13">
      <t>ホウホウ</t>
    </rPh>
    <rPh sb="15" eb="17">
      <t>フウリョク</t>
    </rPh>
    <rPh sb="18" eb="20">
      <t>バアイ</t>
    </rPh>
    <phoneticPr fontId="3"/>
  </si>
  <si>
    <r>
      <t>（21）蓄電池設置（出力変動対策）の有無　（風力の場合）</t>
    </r>
    <r>
      <rPr>
        <vertAlign val="superscript"/>
        <sz val="10"/>
        <rFont val="ＭＳ 明朝"/>
        <family val="1"/>
        <charset val="128"/>
      </rPr>
      <t>※4</t>
    </r>
    <rPh sb="22" eb="24">
      <t>フウリョク</t>
    </rPh>
    <rPh sb="25" eb="27">
      <t>バアイ</t>
    </rPh>
    <phoneticPr fontId="3"/>
  </si>
  <si>
    <t>（22）ウィンドファームコントローラーの有無　（風力の場合）</t>
    <rPh sb="24" eb="26">
      <t>フウリョク</t>
    </rPh>
    <rPh sb="27" eb="29">
      <t>バアイ</t>
    </rPh>
    <phoneticPr fontId="3"/>
  </si>
  <si>
    <r>
      <t>（p）励磁系頂上電圧</t>
    </r>
    <r>
      <rPr>
        <vertAlign val="superscript"/>
        <sz val="10"/>
        <rFont val="ＭＳ 明朝"/>
        <family val="1"/>
        <charset val="128"/>
      </rPr>
      <t>※５</t>
    </r>
    <rPh sb="3" eb="5">
      <t>レイジ</t>
    </rPh>
    <rPh sb="5" eb="6">
      <t>ケイ</t>
    </rPh>
    <rPh sb="6" eb="8">
      <t>チョウジョウ</t>
    </rPh>
    <rPh sb="8" eb="10">
      <t>デンアツ</t>
    </rPh>
    <phoneticPr fontId="3"/>
  </si>
  <si>
    <r>
      <t>（q）制動巻線</t>
    </r>
    <r>
      <rPr>
        <vertAlign val="superscript"/>
        <sz val="10"/>
        <rFont val="ＭＳ 明朝"/>
        <family val="1"/>
        <charset val="128"/>
      </rPr>
      <t>※６</t>
    </r>
    <rPh sb="3" eb="5">
      <t>セイドウ</t>
    </rPh>
    <rPh sb="5" eb="6">
      <t>マ</t>
    </rPh>
    <rPh sb="6" eb="7">
      <t>セン</t>
    </rPh>
    <phoneticPr fontId="3"/>
  </si>
  <si>
    <t>（１）原動機の種類（蒸気ﾀｰﾋﾞﾝ､ｶﾞｽﾀｰﾋﾞﾝ、ｶﾞｽｴﾝｼﾞﾝなど）</t>
    <phoneticPr fontId="1"/>
  </si>
  <si>
    <t>（３）発電機台数</t>
    <phoneticPr fontId="1"/>
  </si>
  <si>
    <t>２．交流発電機（１／２）</t>
    <rPh sb="2" eb="4">
      <t>コウリュウ</t>
    </rPh>
    <rPh sb="4" eb="7">
      <t>ハツデンキ</t>
    </rPh>
    <phoneticPr fontId="1"/>
  </si>
  <si>
    <t>（11）並列時許容周波数（上限）</t>
    <rPh sb="13" eb="15">
      <t>ジョウゲン</t>
    </rPh>
    <phoneticPr fontId="1"/>
  </si>
  <si>
    <t>（12）周波数調整機能（下記に該当する場合）</t>
    <rPh sb="12" eb="14">
      <t>カキ</t>
    </rPh>
    <rPh sb="15" eb="17">
      <t>ガイトウ</t>
    </rPh>
    <rPh sb="19" eb="21">
      <t>バアイ</t>
    </rPh>
    <phoneticPr fontId="1"/>
  </si>
  <si>
    <r>
      <t>（14）周波数調定率設定可能範囲　（定格出力合計10MW以上</t>
    </r>
    <r>
      <rPr>
        <vertAlign val="superscript"/>
        <sz val="10"/>
        <rFont val="ＭＳ 明朝"/>
        <family val="1"/>
        <charset val="128"/>
      </rPr>
      <t>※３</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18" eb="20">
      <t>テイカク</t>
    </rPh>
    <rPh sb="20" eb="22">
      <t>シュツリョク</t>
    </rPh>
    <rPh sb="22" eb="24">
      <t>ゴウケイ</t>
    </rPh>
    <rPh sb="28" eb="30">
      <t>イジョウ</t>
    </rPh>
    <rPh sb="33" eb="35">
      <t>フウリョク</t>
    </rPh>
    <rPh sb="36" eb="38">
      <t>バアイ</t>
    </rPh>
    <phoneticPr fontId="3"/>
  </si>
  <si>
    <r>
      <t>（15）周波数制御応答性　（定格出力合計10MW以上</t>
    </r>
    <r>
      <rPr>
        <vertAlign val="superscript"/>
        <sz val="10"/>
        <rFont val="ＭＳ 明朝"/>
        <family val="1"/>
        <charset val="128"/>
      </rPr>
      <t>※３</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</si>
  <si>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※３</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</si>
  <si>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※３</t>
    </r>
    <r>
      <rPr>
        <sz val="10"/>
        <rFont val="ＭＳ 明朝"/>
        <family val="1"/>
        <charset val="128"/>
      </rPr>
      <t>の風力の場合）</t>
    </r>
    <rPh sb="8" eb="9">
      <t>リョウ</t>
    </rPh>
    <phoneticPr fontId="3"/>
  </si>
  <si>
    <r>
      <t>（18）早期再並列のための機能（定格出力の合計が400MW</t>
    </r>
    <r>
      <rPr>
        <vertAlign val="superscript"/>
        <sz val="10"/>
        <rFont val="ＭＳ 明朝"/>
        <family val="1"/>
        <charset val="128"/>
      </rPr>
      <t>※４</t>
    </r>
    <r>
      <rPr>
        <sz val="10"/>
        <rFont val="ＭＳ 明朝"/>
        <family val="1"/>
        <charset val="128"/>
      </rPr>
      <t>以上の火力(GTCC)の場合）</t>
    </r>
    <phoneticPr fontId="1"/>
  </si>
  <si>
    <t>（19）励磁系</t>
    <phoneticPr fontId="1"/>
  </si>
  <si>
    <t>（20）調速機（ガバナ）の定数</t>
    <rPh sb="4" eb="7">
      <t>チョウソクキ</t>
    </rPh>
    <rPh sb="13" eb="15">
      <t>テイスウ</t>
    </rPh>
    <phoneticPr fontId="3"/>
  </si>
  <si>
    <t>（21）系統並解列箇所</t>
    <rPh sb="4" eb="6">
      <t>ケイトウ</t>
    </rPh>
    <rPh sb="6" eb="7">
      <t>ナミ</t>
    </rPh>
    <rPh sb="7" eb="8">
      <t>カイ</t>
    </rPh>
    <rPh sb="8" eb="9">
      <t>レツ</t>
    </rPh>
    <rPh sb="9" eb="11">
      <t>カショ</t>
    </rPh>
    <phoneticPr fontId="3"/>
  </si>
  <si>
    <t>（22）自動同期検定装置の有無</t>
    <rPh sb="4" eb="6">
      <t>ジドウ</t>
    </rPh>
    <rPh sb="6" eb="8">
      <t>ドウキ</t>
    </rPh>
    <rPh sb="8" eb="10">
      <t>ケンテイ</t>
    </rPh>
    <rPh sb="10" eb="12">
      <t>ソウチ</t>
    </rPh>
    <rPh sb="13" eb="15">
      <t>ウム</t>
    </rPh>
    <phoneticPr fontId="3"/>
  </si>
  <si>
    <t>（23）発電機の飽和特性</t>
    <rPh sb="4" eb="7">
      <t>ハツデンキ</t>
    </rPh>
    <rPh sb="8" eb="10">
      <t>ホウワ</t>
    </rPh>
    <rPh sb="10" eb="12">
      <t>トクセイ</t>
    </rPh>
    <phoneticPr fontId="3"/>
  </si>
  <si>
    <t>（24）諸定数</t>
    <rPh sb="4" eb="5">
      <t>ショ</t>
    </rPh>
    <rPh sb="5" eb="7">
      <t>ジョウスウ</t>
    </rPh>
    <phoneticPr fontId="3"/>
  </si>
  <si>
    <t>２．交流発電機（２／２）</t>
    <rPh sb="2" eb="4">
      <t>コウリュウ</t>
    </rPh>
    <rPh sb="4" eb="7">
      <t>ハツデンキ</t>
    </rPh>
    <phoneticPr fontId="1"/>
  </si>
  <si>
    <t>※３：北海道・沖縄エリアの場合は2MW</t>
    <phoneticPr fontId="1"/>
  </si>
  <si>
    <t>※４：エリアの個別事情を考慮して別に定める場合があります。</t>
    <phoneticPr fontId="1"/>
  </si>
  <si>
    <t>※５：励磁系頂上電圧は無負荷定格電圧運転時の励磁電圧を基準として記載</t>
    <phoneticPr fontId="1"/>
  </si>
  <si>
    <t>※６：制動巻線を有しているものと同等以上の乱調防止効果を有する資料を添付</t>
    <rPh sb="3" eb="5">
      <t>セイドウ</t>
    </rPh>
    <rPh sb="5" eb="6">
      <t>マ</t>
    </rPh>
    <rPh sb="6" eb="7">
      <t>セン</t>
    </rPh>
    <rPh sb="8" eb="9">
      <t>ユウ</t>
    </rPh>
    <rPh sb="16" eb="18">
      <t>ドウトウ</t>
    </rPh>
    <rPh sb="18" eb="20">
      <t>イジョウ</t>
    </rPh>
    <rPh sb="21" eb="23">
      <t>ランチョウ</t>
    </rPh>
    <rPh sb="23" eb="25">
      <t>ボウシ</t>
    </rPh>
    <rPh sb="25" eb="27">
      <t>コウカ</t>
    </rPh>
    <rPh sb="28" eb="29">
      <t>ユウ</t>
    </rPh>
    <rPh sb="31" eb="33">
      <t>シリョウ</t>
    </rPh>
    <rPh sb="34" eb="36">
      <t>テンプ</t>
    </rPh>
    <phoneticPr fontId="3"/>
  </si>
  <si>
    <t>☐</t>
  </si>
  <si>
    <r>
      <t>（１）アクセス設備</t>
    </r>
    <r>
      <rPr>
        <vertAlign val="superscript"/>
        <sz val="10"/>
        <rFont val="ＭＳ 明朝"/>
        <family val="1"/>
        <charset val="128"/>
      </rPr>
      <t>※１</t>
    </r>
    <r>
      <rPr>
        <sz val="10"/>
        <rFont val="ＭＳ 明朝"/>
        <family val="1"/>
        <charset val="128"/>
      </rPr>
      <t>の運用開始希望日（一般送配電等側設備への接続希望日）</t>
    </r>
    <phoneticPr fontId="1"/>
  </si>
  <si>
    <r>
      <t>（２）発電設備等の連系開始希望日（試運転）</t>
    </r>
    <r>
      <rPr>
        <vertAlign val="superscript"/>
        <sz val="10"/>
        <rFont val="ＭＳ 明朝"/>
        <family val="1"/>
        <charset val="128"/>
      </rPr>
      <t>※２</t>
    </r>
    <phoneticPr fontId="1"/>
  </si>
  <si>
    <t>（３）発電設備等の連系開始希望日（営業運転開始日）</t>
    <rPh sb="21" eb="24">
      <t>カイシビ</t>
    </rPh>
    <phoneticPr fontId="1"/>
  </si>
  <si>
    <t>※１：アクセス設備：発電場所と送電系統を接続する設備　※２：運転開始前の試運転など、送電系統への送電電力を初めて発生させる希望日を記載</t>
    <phoneticPr fontId="1"/>
  </si>
  <si>
    <r>
      <t>（１）希望受電電圧</t>
    </r>
    <r>
      <rPr>
        <vertAlign val="superscript"/>
        <sz val="10"/>
        <rFont val="ＭＳ 明朝"/>
        <family val="1"/>
        <charset val="128"/>
      </rPr>
      <t>※３</t>
    </r>
    <phoneticPr fontId="1"/>
  </si>
  <si>
    <t>希望する予備送電サービス（有の場合）</t>
    <rPh sb="13" eb="14">
      <t>アリ</t>
    </rPh>
    <rPh sb="15" eb="17">
      <t>バアイ</t>
    </rPh>
    <phoneticPr fontId="1"/>
  </si>
  <si>
    <t>予備送電サービス契約電力（有の場合）</t>
    <rPh sb="13" eb="14">
      <t>アリ</t>
    </rPh>
    <rPh sb="15" eb="17">
      <t>バアイ</t>
    </rPh>
    <phoneticPr fontId="1"/>
  </si>
  <si>
    <t>※３：接続検討の結果、希望受電電圧以外となる場合もございます。</t>
    <phoneticPr fontId="1"/>
  </si>
  <si>
    <t>（１）－１　新設・増設の電源種別</t>
    <phoneticPr fontId="1"/>
  </si>
  <si>
    <r>
      <t>（１）－２　新設・増設の電源種別</t>
    </r>
    <r>
      <rPr>
        <vertAlign val="superscript"/>
        <sz val="10"/>
        <rFont val="ＭＳ 明朝"/>
        <family val="1"/>
        <charset val="128"/>
      </rPr>
      <t>※8</t>
    </r>
    <phoneticPr fontId="1"/>
  </si>
  <si>
    <r>
      <t>特別措置の適用予定</t>
    </r>
    <r>
      <rPr>
        <vertAlign val="superscript"/>
        <sz val="10"/>
        <rFont val="ＭＳ 明朝"/>
        <family val="1"/>
        <charset val="128"/>
      </rPr>
      <t>※10</t>
    </r>
    <rPh sb="0" eb="4">
      <t>トクベツソチ</t>
    </rPh>
    <rPh sb="5" eb="7">
      <t>テキヨウ</t>
    </rPh>
    <rPh sb="7" eb="9">
      <t>ヨテイ</t>
    </rPh>
    <phoneticPr fontId="1"/>
  </si>
  <si>
    <r>
      <t>（２）－１　既設の電源種別（既設電源がある場合）</t>
    </r>
    <r>
      <rPr>
        <vertAlign val="superscript"/>
        <sz val="10"/>
        <rFont val="ＭＳ 明朝"/>
        <family val="1"/>
        <charset val="128"/>
      </rPr>
      <t>※9</t>
    </r>
    <rPh sb="14" eb="18">
      <t>キセツデンゲン</t>
    </rPh>
    <rPh sb="21" eb="23">
      <t>バアイ</t>
    </rPh>
    <phoneticPr fontId="1"/>
  </si>
  <si>
    <r>
      <t>（２）－２　既設の電源種別（既設電源がある場合）</t>
    </r>
    <r>
      <rPr>
        <vertAlign val="superscript"/>
        <sz val="10"/>
        <rFont val="ＭＳ 明朝"/>
        <family val="1"/>
        <charset val="128"/>
      </rPr>
      <t>※9</t>
    </r>
    <rPh sb="14" eb="18">
      <t>キセツデンゲン</t>
    </rPh>
    <rPh sb="21" eb="23">
      <t>バアイ</t>
    </rPh>
    <phoneticPr fontId="1"/>
  </si>
  <si>
    <t>※４：発電機定格出力1,000kWを超えるもの。　      ※５：発電機定格出力1,000kW以下のもの。</t>
    <phoneticPr fontId="1"/>
  </si>
  <si>
    <t>※６：バイオマスに該当する廃棄物のみを燃焼するものを含みます。</t>
    <phoneticPr fontId="1"/>
  </si>
  <si>
    <t>※７：地域資源バイオマスに該当する場合は、様式１「(9)特記事項」にその旨記載願います。</t>
    <phoneticPr fontId="1"/>
  </si>
  <si>
    <t>※８：新設、増設時に電源種別が複数ある場合は、「（１）－２　新設・増設の電源種別」を使用ください。（初期設定は「なし」）</t>
    <rPh sb="3" eb="5">
      <t>シンセツ</t>
    </rPh>
    <rPh sb="6" eb="8">
      <t>ゾウセツ</t>
    </rPh>
    <rPh sb="8" eb="9">
      <t>ジ</t>
    </rPh>
    <rPh sb="12" eb="14">
      <t>シュベツ</t>
    </rPh>
    <rPh sb="42" eb="44">
      <t>シヨウ</t>
    </rPh>
    <phoneticPr fontId="3"/>
  </si>
  <si>
    <t>※９：既設電源種別について選択ください。既設電源種別が複数ある場合は、「（２）－２　既設の電源種別」を使用ください。（初期設定は「なし」)</t>
    <rPh sb="3" eb="5">
      <t>キセツ</t>
    </rPh>
    <rPh sb="5" eb="7">
      <t>デンゲン</t>
    </rPh>
    <rPh sb="7" eb="9">
      <t>シュベツ</t>
    </rPh>
    <rPh sb="20" eb="22">
      <t>キセツ</t>
    </rPh>
    <rPh sb="22" eb="24">
      <t>デンゲン</t>
    </rPh>
    <rPh sb="24" eb="26">
      <t>シュベツ</t>
    </rPh>
    <rPh sb="42" eb="44">
      <t>キセツ</t>
    </rPh>
    <rPh sb="51" eb="53">
      <t>シヨウ</t>
    </rPh>
    <phoneticPr fontId="3"/>
  </si>
  <si>
    <t>※10：電源種別が「揚水」または「蓄電池」の場合は、「特別措置の適用予定」の有無についてご選択ください。</t>
    <rPh sb="4" eb="6">
      <t>デンゲン</t>
    </rPh>
    <rPh sb="6" eb="8">
      <t>シュベツ</t>
    </rPh>
    <rPh sb="10" eb="12">
      <t>ヨウスイ</t>
    </rPh>
    <rPh sb="17" eb="20">
      <t>チクデンチ</t>
    </rPh>
    <rPh sb="22" eb="24">
      <t>バアイ</t>
    </rPh>
    <rPh sb="27" eb="29">
      <t>トクベツ</t>
    </rPh>
    <rPh sb="29" eb="31">
      <t>ソチ</t>
    </rPh>
    <rPh sb="32" eb="34">
      <t>テキヨウ</t>
    </rPh>
    <rPh sb="34" eb="36">
      <t>ヨテイ</t>
    </rPh>
    <rPh sb="38" eb="40">
      <t>ウム</t>
    </rPh>
    <rPh sb="45" eb="47">
      <t>センタク</t>
    </rPh>
    <phoneticPr fontId="3"/>
  </si>
  <si>
    <t>その他（　　　　　）</t>
    <phoneticPr fontId="1"/>
  </si>
  <si>
    <t>様式２（要否確認）</t>
    <rPh sb="0" eb="2">
      <t>ヨウシキ</t>
    </rPh>
    <rPh sb="4" eb="8">
      <t>ヨウヒカクニン</t>
    </rPh>
    <phoneticPr fontId="1"/>
  </si>
  <si>
    <t>１．通信形態</t>
    <rPh sb="2" eb="4">
      <t>ツウシン</t>
    </rPh>
    <rPh sb="4" eb="6">
      <t>ケイタイ</t>
    </rPh>
    <phoneticPr fontId="1"/>
  </si>
  <si>
    <t>２．監視制御方式</t>
    <rPh sb="2" eb="4">
      <t>カンシ</t>
    </rPh>
    <rPh sb="4" eb="6">
      <t>セイギョ</t>
    </rPh>
    <rPh sb="6" eb="8">
      <t>ホウシキ</t>
    </rPh>
    <phoneticPr fontId="1"/>
  </si>
  <si>
    <t>（記載例の計算式に拠らない場合は、考え方や理由を記載）：</t>
    <rPh sb="1" eb="4">
      <t>キサイレイ</t>
    </rPh>
    <rPh sb="5" eb="8">
      <t>ケイサンシキ</t>
    </rPh>
    <rPh sb="9" eb="10">
      <t>ヨ</t>
    </rPh>
    <rPh sb="13" eb="15">
      <t>バアイ</t>
    </rPh>
    <rPh sb="17" eb="18">
      <t>カンガ</t>
    </rPh>
    <rPh sb="19" eb="20">
      <t>カタ</t>
    </rPh>
    <rPh sb="21" eb="23">
      <t>リユウ</t>
    </rPh>
    <rPh sb="24" eb="26">
      <t>キサイ</t>
    </rPh>
    <phoneticPr fontId="1"/>
  </si>
  <si>
    <r>
      <t>（15）周波数制御応答性　（定格出力合計10MW以上</t>
    </r>
    <r>
      <rPr>
        <vertAlign val="superscript"/>
        <sz val="10"/>
        <rFont val="ＭＳ 明朝"/>
        <family val="1"/>
        <charset val="128"/>
      </rPr>
      <t>※2</t>
    </r>
    <r>
      <rPr>
        <sz val="10"/>
        <rFont val="ＭＳ 明朝"/>
        <family val="1"/>
        <charset val="128"/>
      </rPr>
      <t>の風力・太陽光の場合）</t>
    </r>
    <rPh sb="4" eb="7">
      <t>シュウハスウ</t>
    </rPh>
    <rPh sb="7" eb="9">
      <t>セイギョ</t>
    </rPh>
    <rPh sb="9" eb="12">
      <t>オウトウセイ</t>
    </rPh>
    <rPh sb="32" eb="35">
      <t>タイヨウコウ</t>
    </rPh>
    <phoneticPr fontId="3"/>
  </si>
  <si>
    <t>稼働［kW］</t>
    <rPh sb="0" eb="2">
      <t>カドウ</t>
    </rPh>
    <phoneticPr fontId="1"/>
  </si>
  <si>
    <t>グラフ用関数ですので注意してください。</t>
    <rPh sb="3" eb="4">
      <t>ヨウ</t>
    </rPh>
    <rPh sb="4" eb="6">
      <t>カンスウ</t>
    </rPh>
    <rPh sb="10" eb="12">
      <t>チュウイ</t>
    </rPh>
    <phoneticPr fontId="14"/>
  </si>
  <si>
    <t>発電</t>
    <rPh sb="0" eb="2">
      <t>ハツデン</t>
    </rPh>
    <phoneticPr fontId="1"/>
  </si>
  <si>
    <t>買電</t>
    <rPh sb="0" eb="1">
      <t>カ</t>
    </rPh>
    <phoneticPr fontId="1"/>
  </si>
  <si>
    <t>停止［kW］</t>
    <rPh sb="0" eb="2">
      <t>テイシ</t>
    </rPh>
    <phoneticPr fontId="1"/>
  </si>
  <si>
    <t>－　蓄電池運転パターン、受電地点における受電電力パターン　－</t>
    <phoneticPr fontId="1"/>
  </si>
  <si>
    <t>※用紙の大きさは、日本産業規格Ａ３サイズまたはＡ４サイズとしてください。</t>
    <phoneticPr fontId="1"/>
  </si>
  <si>
    <t>－　発電機運転パターン、受電地点における受電電力パターン　－</t>
    <rPh sb="2" eb="5">
      <t>ハツデンキ</t>
    </rPh>
    <phoneticPr fontId="1"/>
  </si>
  <si>
    <t>（中性点接地方式を選択下さい）</t>
    <rPh sb="1" eb="3">
      <t>チュウセイ</t>
    </rPh>
    <rPh sb="3" eb="4">
      <t>テン</t>
    </rPh>
    <rPh sb="4" eb="6">
      <t>セッチ</t>
    </rPh>
    <rPh sb="6" eb="8">
      <t>ホウシキ</t>
    </rPh>
    <rPh sb="9" eb="12">
      <t>センタククダ</t>
    </rPh>
    <phoneticPr fontId="1"/>
  </si>
  <si>
    <r>
      <t>Ｅ　Ｄ　Ｃ　変　化　速　度</t>
    </r>
    <r>
      <rPr>
        <vertAlign val="superscript"/>
        <sz val="10"/>
        <rFont val="ＭＳ 明朝"/>
        <family val="1"/>
        <charset val="128"/>
      </rPr>
      <t>※2</t>
    </r>
    <phoneticPr fontId="1"/>
  </si>
  <si>
    <t>　・ＡＦＣ幅は、「ＬＦＣ幅」に記載</t>
    <phoneticPr fontId="1"/>
  </si>
  <si>
    <t>　　　なお、その場合で燃料貯蔵や技術に由来する制御等により出力抑制が困難となる見込みである場合も様式１「(9)特記事項」にその旨記載願います。</t>
    <phoneticPr fontId="1"/>
  </si>
  <si>
    <t>無効電力制御機能</t>
    <rPh sb="0" eb="4">
      <t>ムコウデンリョク</t>
    </rPh>
    <rPh sb="4" eb="6">
      <t>セイギョ</t>
    </rPh>
    <rPh sb="6" eb="8">
      <t>キノウ</t>
    </rPh>
    <phoneticPr fontId="1"/>
  </si>
  <si>
    <t>出力制御機能</t>
    <rPh sb="0" eb="2">
      <t>シュツリョク</t>
    </rPh>
    <rPh sb="2" eb="4">
      <t>セイギョ</t>
    </rPh>
    <rPh sb="4" eb="6">
      <t>キノウ</t>
    </rPh>
    <phoneticPr fontId="1"/>
  </si>
  <si>
    <r>
      <t>有</t>
    </r>
    <r>
      <rPr>
        <vertAlign val="superscript"/>
        <sz val="10"/>
        <color theme="1"/>
        <rFont val="ＭＳ 明朝"/>
        <family val="1"/>
        <charset val="128"/>
      </rPr>
      <t>※2</t>
    </r>
    <rPh sb="0" eb="1">
      <t>アリ</t>
    </rPh>
    <phoneticPr fontId="1"/>
  </si>
  <si>
    <t>放電</t>
    <rPh sb="0" eb="2">
      <t>ホウデン</t>
    </rPh>
    <phoneticPr fontId="1"/>
  </si>
  <si>
    <t>充電</t>
    <rPh sb="0" eb="2">
      <t>ジュウデン</t>
    </rPh>
    <phoneticPr fontId="1"/>
  </si>
  <si>
    <t>（蓄電池の場合のみ選択して下さい）</t>
    <phoneticPr fontId="1"/>
  </si>
  <si>
    <t>希望する</t>
    <rPh sb="0" eb="2">
      <t>キボウ</t>
    </rPh>
    <phoneticPr fontId="1"/>
  </si>
  <si>
    <t>希望しない</t>
    <rPh sb="0" eb="2">
      <t>キボウ</t>
    </rPh>
    <phoneticPr fontId="1"/>
  </si>
  <si>
    <t>様式１（６）連絡先【接続検討要否確認依頼書に関する連絡先窓口】の記載と同じ</t>
    <rPh sb="0" eb="2">
      <t>ヨウシキ</t>
    </rPh>
    <rPh sb="6" eb="9">
      <t>レンラクサキ</t>
    </rPh>
    <rPh sb="32" eb="34">
      <t>キサイ</t>
    </rPh>
    <rPh sb="35" eb="36">
      <t>オナ</t>
    </rPh>
    <phoneticPr fontId="1"/>
  </si>
  <si>
    <t>様式１（６）連絡先【接続検討要否確認依頼書（技術的事項）に関する連絡先窓口】の記載と同じ</t>
    <rPh sb="0" eb="2">
      <t>ヨウシキ</t>
    </rPh>
    <rPh sb="6" eb="9">
      <t>レンラクサキ</t>
    </rPh>
    <rPh sb="39" eb="41">
      <t>キサイ</t>
    </rPh>
    <rPh sb="42" eb="43">
      <t>オナ</t>
    </rPh>
    <phoneticPr fontId="1"/>
  </si>
  <si>
    <r>
      <t>早期連系追加対策
(充電制限)の適用希望</t>
    </r>
    <r>
      <rPr>
        <vertAlign val="superscript"/>
        <sz val="10"/>
        <rFont val="ＭＳ 明朝"/>
        <family val="1"/>
        <charset val="128"/>
      </rPr>
      <t>※11</t>
    </r>
    <rPh sb="0" eb="4">
      <t>ソウキレンケイ</t>
    </rPh>
    <rPh sb="4" eb="6">
      <t>ツイカ</t>
    </rPh>
    <rPh sb="6" eb="8">
      <t>タイサク</t>
    </rPh>
    <rPh sb="10" eb="14">
      <t>ジュウデンセイゲン</t>
    </rPh>
    <rPh sb="16" eb="20">
      <t>テキヨウキボウ</t>
    </rPh>
    <phoneticPr fontId="1"/>
  </si>
  <si>
    <t>（蓄電池の場合のみ選択して下さい）</t>
  </si>
  <si>
    <t>　　　なお、「有」の場合のその他負荷とは、揚水発電設備または蓄電池に付随する負荷以外の負荷を指します。</t>
    <rPh sb="7" eb="8">
      <t>ア</t>
    </rPh>
    <rPh sb="10" eb="12">
      <t>バアイ</t>
    </rPh>
    <phoneticPr fontId="1"/>
  </si>
  <si>
    <t>※11：電源種別が「蓄電池」の場合に「早期連系追加対策（充電制限）」の適用希望有無についてご選択ください。</t>
    <phoneticPr fontId="3"/>
  </si>
  <si>
    <t>　　　早期連系追加対策（充電制限）とは、順潮流側混雑に対する早期連系対策として、特定の断面における充電を制限することへの同意等を前提に、</t>
    <phoneticPr fontId="1"/>
  </si>
  <si>
    <t>　　　熱容量面の系統増強をすることなく系統接続を認める対策を指します。</t>
    <phoneticPr fontId="1"/>
  </si>
  <si>
    <r>
      <t>４．発電設備等の定格出力合計</t>
    </r>
    <r>
      <rPr>
        <vertAlign val="superscript"/>
        <sz val="10"/>
        <rFont val="ＭＳ 明朝"/>
        <family val="1"/>
        <charset val="128"/>
      </rPr>
      <t>※12</t>
    </r>
    <phoneticPr fontId="1"/>
  </si>
  <si>
    <t>※12：ガスタービン等、外気温により発電出力が変化する場合には、各温度における発電出力を記載</t>
    <phoneticPr fontId="1"/>
  </si>
  <si>
    <r>
      <t>５．受電地点における受電電力（送電系統への送電電力）</t>
    </r>
    <r>
      <rPr>
        <vertAlign val="superscript"/>
        <sz val="10"/>
        <rFont val="ＭＳ 明朝"/>
        <family val="1"/>
        <charset val="128"/>
      </rPr>
      <t>※13</t>
    </r>
    <phoneticPr fontId="1"/>
  </si>
  <si>
    <r>
      <t>最大</t>
    </r>
    <r>
      <rPr>
        <vertAlign val="superscript"/>
        <sz val="10"/>
        <rFont val="ＭＳ 明朝"/>
        <family val="1"/>
        <charset val="128"/>
      </rPr>
      <t>※14</t>
    </r>
    <phoneticPr fontId="1"/>
  </si>
  <si>
    <t>※13：ガスタービン等、外気温により発電出力が変化する場合には、各温度における受電電力を記載（発電出力が最大になる外気温の受電電力記載は必須）</t>
    <phoneticPr fontId="1"/>
  </si>
  <si>
    <t>※14：連系地点において、受電電力がない（連系地点からの需要供給のみ）場合は、０を記載</t>
    <phoneticPr fontId="1"/>
  </si>
  <si>
    <r>
      <t>最小</t>
    </r>
    <r>
      <rPr>
        <vertAlign val="superscript"/>
        <sz val="10"/>
        <rFont val="ＭＳ 明朝"/>
        <family val="1"/>
        <charset val="128"/>
      </rPr>
      <t>※15</t>
    </r>
    <rPh sb="0" eb="2">
      <t>サイショウ</t>
    </rPh>
    <phoneticPr fontId="1"/>
  </si>
  <si>
    <t>※15：発電の有無に拘わらず必要となる負荷設備の容量を記載</t>
    <phoneticPr fontId="1"/>
  </si>
  <si>
    <t>○様式４の２別紙１および別紙２は、高調波抑制対策技術指針(JEAG9702)に従ってご記載ください。</t>
    <phoneticPr fontId="1"/>
  </si>
  <si>
    <t>様式１</t>
    <phoneticPr fontId="14"/>
  </si>
  <si>
    <t>【特別高圧・非FIT】</t>
    <rPh sb="1" eb="3">
      <t>トクベツ</t>
    </rPh>
    <rPh sb="3" eb="5">
      <t>コウアツ</t>
    </rPh>
    <rPh sb="6" eb="7">
      <t>ヒ</t>
    </rPh>
    <phoneticPr fontId="14"/>
  </si>
  <si>
    <t>発電設備等の送電系統への連系及び</t>
    <rPh sb="0" eb="2">
      <t>ハツデン</t>
    </rPh>
    <rPh sb="2" eb="4">
      <t>セツビ</t>
    </rPh>
    <rPh sb="4" eb="5">
      <t>トウ</t>
    </rPh>
    <rPh sb="6" eb="8">
      <t>ソウデン</t>
    </rPh>
    <rPh sb="8" eb="10">
      <t>ケイトウ</t>
    </rPh>
    <rPh sb="12" eb="13">
      <t>レン</t>
    </rPh>
    <rPh sb="13" eb="14">
      <t>ケイ</t>
    </rPh>
    <rPh sb="14" eb="15">
      <t>オヨ</t>
    </rPh>
    <phoneticPr fontId="14"/>
  </si>
  <si>
    <t>アンシラリーサービス契約の申込みについて</t>
    <phoneticPr fontId="14"/>
  </si>
  <si>
    <t>　四国電力送配電株式会社　御中</t>
    <rPh sb="1" eb="3">
      <t>シコク</t>
    </rPh>
    <rPh sb="3" eb="5">
      <t>デンリョク</t>
    </rPh>
    <rPh sb="5" eb="6">
      <t>ソウ</t>
    </rPh>
    <rPh sb="6" eb="8">
      <t>ハイデン</t>
    </rPh>
    <rPh sb="8" eb="12">
      <t>カブシキガイシャ</t>
    </rPh>
    <rPh sb="13" eb="15">
      <t>オンチュウ</t>
    </rPh>
    <phoneticPr fontId="14"/>
  </si>
  <si>
    <t>【申込者】</t>
    <rPh sb="1" eb="4">
      <t>モウシコミシャ</t>
    </rPh>
    <phoneticPr fontId="14"/>
  </si>
  <si>
    <t>住　　所</t>
    <rPh sb="0" eb="1">
      <t>ジュウ</t>
    </rPh>
    <rPh sb="3" eb="4">
      <t>ショ</t>
    </rPh>
    <phoneticPr fontId="14"/>
  </si>
  <si>
    <t>事 業 者 名</t>
    <rPh sb="0" eb="1">
      <t>コト</t>
    </rPh>
    <rPh sb="2" eb="3">
      <t>ゴウ</t>
    </rPh>
    <rPh sb="4" eb="5">
      <t>シャ</t>
    </rPh>
    <rPh sb="6" eb="7">
      <t>ナ</t>
    </rPh>
    <phoneticPr fontId="14"/>
  </si>
  <si>
    <t>代 表 者 氏 名</t>
    <rPh sb="0" eb="1">
      <t>シロ</t>
    </rPh>
    <rPh sb="2" eb="3">
      <t>オモテ</t>
    </rPh>
    <rPh sb="4" eb="5">
      <t>シャ</t>
    </rPh>
    <rPh sb="6" eb="7">
      <t>シ</t>
    </rPh>
    <rPh sb="8" eb="9">
      <t>ナ</t>
    </rPh>
    <phoneticPr fontId="14"/>
  </si>
  <si>
    <t>印　　</t>
    <rPh sb="0" eb="1">
      <t>イン</t>
    </rPh>
    <phoneticPr fontId="14"/>
  </si>
  <si>
    <t>　　私は、電気事業法等の関係法令、政省令その他ガイドライン、電力広域的運営推進機関の送配電等業務指針及び関係する
　貴社の約款・要綱等を承認の上、貴社に対し、送電系統への発電設備等の連系を申し込みます。
　　なお、以下に該当する場合には、本申込みは撤回するものとし、本申込みに基づく貴社との契約が既に成立している場合
　であっても、当該契約が貴社によって解除されることに同意します。
　　・貴社が算定した発電設備等の系統連系に必要な費用を、貴社の定める支払期日までに支払わない場合
　また、本申込みに関して、以下の点について同意します。
  　・本申込みの受付時点をもって、貴社が、連系予約を行うこと
　　・私が本申込みを撤回した場合、本申込みの内容の検討に要した費用等を貴社に支払うこと
　　・貴社工事に際し、設計変更または単価変動等により工事費負担金に差が生じた場合は、工事竣工後、工事費負担金の
　　　精算（利息は付さない)に速やかに応じること
    ・貴社工事に際し、天候、用地交渉、停電交渉その他貴社の責めによらない理由により貴社工事が遅延した場合は、連系
　　　開始が遅延したこと等により私が受けた損害について貴社が賠償の責めを負わないこと
　　・貴社工事を行うにあたり、私の所有地等の使用を必要とする場合は、必要となる土地等の使用料は無償とすること
　　・貴社工事を行うにあたり、用地確保等について、貴社の要請により必要な協力を行うこと</t>
    <rPh sb="89" eb="90">
      <t>トウ</t>
    </rPh>
    <rPh sb="166" eb="168">
      <t>トウガイ</t>
    </rPh>
    <rPh sb="168" eb="170">
      <t>ケイヤク</t>
    </rPh>
    <rPh sb="171" eb="173">
      <t>キシャ</t>
    </rPh>
    <rPh sb="206" eb="207">
      <t>トウ</t>
    </rPh>
    <rPh sb="257" eb="258">
      <t>テン</t>
    </rPh>
    <rPh sb="273" eb="274">
      <t>ホン</t>
    </rPh>
    <rPh sb="274" eb="276">
      <t>モウシコ</t>
    </rPh>
    <rPh sb="291" eb="295">
      <t>レンケイヨヤク</t>
    </rPh>
    <rPh sb="296" eb="297">
      <t>オコナ</t>
    </rPh>
    <rPh sb="304" eb="305">
      <t>ワタシ</t>
    </rPh>
    <rPh sb="315" eb="317">
      <t>バアイ</t>
    </rPh>
    <rPh sb="334" eb="335">
      <t>ナド</t>
    </rPh>
    <rPh sb="348" eb="350">
      <t>キシャ</t>
    </rPh>
    <rPh sb="350" eb="352">
      <t>コウジ</t>
    </rPh>
    <rPh sb="353" eb="354">
      <t>サイ</t>
    </rPh>
    <rPh sb="356" eb="358">
      <t>セッケイ</t>
    </rPh>
    <rPh sb="358" eb="360">
      <t>ヘンコウ</t>
    </rPh>
    <rPh sb="363" eb="365">
      <t>タンカ</t>
    </rPh>
    <rPh sb="365" eb="367">
      <t>ヘンドウ</t>
    </rPh>
    <rPh sb="367" eb="368">
      <t>ナド</t>
    </rPh>
    <rPh sb="371" eb="373">
      <t>コウジ</t>
    </rPh>
    <rPh sb="373" eb="374">
      <t>ヒ</t>
    </rPh>
    <rPh sb="374" eb="377">
      <t>フタンキン</t>
    </rPh>
    <rPh sb="378" eb="379">
      <t>サ</t>
    </rPh>
    <rPh sb="380" eb="381">
      <t>ショウ</t>
    </rPh>
    <rPh sb="383" eb="385">
      <t>バアイ</t>
    </rPh>
    <rPh sb="387" eb="389">
      <t>コウジ</t>
    </rPh>
    <rPh sb="389" eb="391">
      <t>シュンコウ</t>
    </rPh>
    <rPh sb="391" eb="392">
      <t>ゴ</t>
    </rPh>
    <rPh sb="395" eb="396">
      <t>ヒ</t>
    </rPh>
    <rPh sb="396" eb="399">
      <t>フタンキン</t>
    </rPh>
    <rPh sb="407" eb="409">
      <t>リソク</t>
    </rPh>
    <rPh sb="410" eb="411">
      <t>フ</t>
    </rPh>
    <rPh sb="416" eb="417">
      <t>スミ</t>
    </rPh>
    <rPh sb="420" eb="421">
      <t>オウ</t>
    </rPh>
    <rPh sb="531" eb="533">
      <t>キシャ</t>
    </rPh>
    <rPh sb="533" eb="535">
      <t>コウジ</t>
    </rPh>
    <rPh sb="536" eb="537">
      <t>オコナ</t>
    </rPh>
    <rPh sb="543" eb="544">
      <t>ワタシ</t>
    </rPh>
    <rPh sb="545" eb="547">
      <t>ショユウ</t>
    </rPh>
    <rPh sb="547" eb="548">
      <t>チ</t>
    </rPh>
    <rPh sb="548" eb="549">
      <t>ナド</t>
    </rPh>
    <rPh sb="550" eb="552">
      <t>シヨウ</t>
    </rPh>
    <rPh sb="553" eb="555">
      <t>ヒツヨウ</t>
    </rPh>
    <rPh sb="558" eb="560">
      <t>バアイ</t>
    </rPh>
    <rPh sb="562" eb="564">
      <t>ヒツヨウ</t>
    </rPh>
    <rPh sb="567" eb="569">
      <t>トチ</t>
    </rPh>
    <rPh sb="569" eb="570">
      <t>ナド</t>
    </rPh>
    <rPh sb="571" eb="573">
      <t>シヨウ</t>
    </rPh>
    <rPh sb="573" eb="574">
      <t>リョウ</t>
    </rPh>
    <rPh sb="586" eb="588">
      <t>キシャ</t>
    </rPh>
    <rPh sb="588" eb="590">
      <t>コウジ</t>
    </rPh>
    <rPh sb="591" eb="592">
      <t>オコナ</t>
    </rPh>
    <rPh sb="598" eb="600">
      <t>ヨウチ</t>
    </rPh>
    <rPh sb="600" eb="602">
      <t>カクホ</t>
    </rPh>
    <rPh sb="602" eb="603">
      <t>ナド</t>
    </rPh>
    <rPh sb="608" eb="610">
      <t>キシャ</t>
    </rPh>
    <rPh sb="611" eb="613">
      <t>ヨウセイ</t>
    </rPh>
    <rPh sb="616" eb="618">
      <t>ヒツヨウ</t>
    </rPh>
    <rPh sb="619" eb="621">
      <t>キョウリョク</t>
    </rPh>
    <rPh sb="622" eb="623">
      <t>オコナ</t>
    </rPh>
    <phoneticPr fontId="14"/>
  </si>
  <si>
    <t>記</t>
    <rPh sb="0" eb="1">
      <t>キ</t>
    </rPh>
    <phoneticPr fontId="14"/>
  </si>
  <si>
    <t>（１）発電設備等設置者名又は発電者の
　　　名称（仮称可）</t>
    <phoneticPr fontId="14"/>
  </si>
  <si>
    <t>（フリガナ）</t>
    <phoneticPr fontId="1"/>
  </si>
  <si>
    <t>（２）発電所名（仮称可）</t>
    <phoneticPr fontId="14"/>
  </si>
  <si>
    <t>（３）発電設備等設置場所</t>
    <rPh sb="3" eb="5">
      <t>ハツデン</t>
    </rPh>
    <rPh sb="5" eb="7">
      <t>セツビ</t>
    </rPh>
    <rPh sb="7" eb="8">
      <t>ナド</t>
    </rPh>
    <rPh sb="8" eb="10">
      <t>セッチ</t>
    </rPh>
    <rPh sb="10" eb="12">
      <t>バショ</t>
    </rPh>
    <phoneticPr fontId="14"/>
  </si>
  <si>
    <r>
      <t>（４）既設アクセス設備</t>
    </r>
    <r>
      <rPr>
        <vertAlign val="superscript"/>
        <sz val="8"/>
        <rFont val="ＭＳ 明朝"/>
        <family val="1"/>
        <charset val="128"/>
      </rPr>
      <t>※</t>
    </r>
    <r>
      <rPr>
        <sz val="8"/>
        <rFont val="ＭＳ 明朝"/>
        <family val="1"/>
        <charset val="128"/>
      </rPr>
      <t>の有無</t>
    </r>
    <phoneticPr fontId="1"/>
  </si>
  <si>
    <t xml:space="preserve"> ※アクセス設備：発電設備等を送電系統に連系するための流通設備</t>
  </si>
  <si>
    <t>（５）発電設備等変更の有無</t>
    <phoneticPr fontId="1"/>
  </si>
  <si>
    <t>（６）逆潮流の有無</t>
    <rPh sb="3" eb="4">
      <t>ギャク</t>
    </rPh>
    <rPh sb="4" eb="6">
      <t>チョウリュウ</t>
    </rPh>
    <rPh sb="7" eb="9">
      <t>ウム</t>
    </rPh>
    <phoneticPr fontId="14"/>
  </si>
  <si>
    <t>（７）連絡先</t>
    <phoneticPr fontId="1"/>
  </si>
  <si>
    <t>【申込書に関する連絡先窓口】</t>
    <phoneticPr fontId="1"/>
  </si>
  <si>
    <t>住　所　〒</t>
    <rPh sb="0" eb="1">
      <t>ジュウ</t>
    </rPh>
    <rPh sb="2" eb="3">
      <t>ショ</t>
    </rPh>
    <phoneticPr fontId="1"/>
  </si>
  <si>
    <t>事業者名</t>
    <rPh sb="0" eb="3">
      <t>ジギョウシャ</t>
    </rPh>
    <rPh sb="3" eb="4">
      <t>メイ</t>
    </rPh>
    <phoneticPr fontId="1"/>
  </si>
  <si>
    <t>所　　属</t>
    <rPh sb="0" eb="1">
      <t>ショ</t>
    </rPh>
    <rPh sb="3" eb="4">
      <t>ゾク</t>
    </rPh>
    <phoneticPr fontId="1"/>
  </si>
  <si>
    <t>担当者（フリガナ）</t>
    <rPh sb="0" eb="3">
      <t>タントウシャ</t>
    </rPh>
    <phoneticPr fontId="1"/>
  </si>
  <si>
    <t>電　　話</t>
    <rPh sb="0" eb="1">
      <t>デン</t>
    </rPh>
    <rPh sb="3" eb="4">
      <t>ハナシ</t>
    </rPh>
    <phoneticPr fontId="1"/>
  </si>
  <si>
    <t>e - mail</t>
    <phoneticPr fontId="1"/>
  </si>
  <si>
    <t>【申込書（技術的事項）に関する連絡先窓口（上記と異なる場合のみ記載）】</t>
    <phoneticPr fontId="1"/>
  </si>
  <si>
    <t>（８）特記事項</t>
    <rPh sb="3" eb="5">
      <t>トッキ</t>
    </rPh>
    <rPh sb="5" eb="7">
      <t>ジコウ</t>
    </rPh>
    <phoneticPr fontId="14"/>
  </si>
  <si>
    <t>※四国電力送配電株式会社は、本申込書の情報を系統アクセス業務の実施のために使用します。</t>
    <rPh sb="1" eb="3">
      <t>シコク</t>
    </rPh>
    <rPh sb="3" eb="5">
      <t>デンリョク</t>
    </rPh>
    <rPh sb="5" eb="6">
      <t>ソウ</t>
    </rPh>
    <rPh sb="6" eb="8">
      <t>ハイデン</t>
    </rPh>
    <rPh sb="8" eb="10">
      <t>カブシキ</t>
    </rPh>
    <rPh sb="10" eb="12">
      <t>ガイシャ</t>
    </rPh>
    <rPh sb="14" eb="15">
      <t>ホン</t>
    </rPh>
    <rPh sb="15" eb="17">
      <t>モウシコ</t>
    </rPh>
    <rPh sb="17" eb="18">
      <t>ショ</t>
    </rPh>
    <rPh sb="19" eb="21">
      <t>ジョウホウ</t>
    </rPh>
    <rPh sb="22" eb="24">
      <t>ケイトウ</t>
    </rPh>
    <rPh sb="28" eb="30">
      <t>ギョウム</t>
    </rPh>
    <rPh sb="31" eb="33">
      <t>ジッシ</t>
    </rPh>
    <rPh sb="37" eb="39">
      <t>シヨウ</t>
    </rPh>
    <phoneticPr fontId="14"/>
  </si>
  <si>
    <t>　　年　　月　　日　</t>
    <rPh sb="2" eb="3">
      <t>ネン</t>
    </rPh>
    <rPh sb="5" eb="6">
      <t>ガツ</t>
    </rPh>
    <rPh sb="8" eb="9">
      <t>ヒ</t>
    </rPh>
    <phoneticPr fontId="14"/>
  </si>
  <si>
    <t>一般送配電事業者又は配電事業者以外の事業者と受給契約を締結予定（FIP制度の適用含む）</t>
    <rPh sb="0" eb="2">
      <t>イッパン</t>
    </rPh>
    <rPh sb="2" eb="3">
      <t>ソウ</t>
    </rPh>
    <rPh sb="3" eb="5">
      <t>ハイデン</t>
    </rPh>
    <rPh sb="5" eb="7">
      <t>ジギョウ</t>
    </rPh>
    <rPh sb="7" eb="8">
      <t>シャ</t>
    </rPh>
    <rPh sb="8" eb="9">
      <t>マタ</t>
    </rPh>
    <rPh sb="10" eb="12">
      <t>ハイデン</t>
    </rPh>
    <rPh sb="12" eb="14">
      <t>ジギョウ</t>
    </rPh>
    <rPh sb="14" eb="15">
      <t>シャ</t>
    </rPh>
    <rPh sb="15" eb="17">
      <t>イガイ</t>
    </rPh>
    <rPh sb="18" eb="21">
      <t>ジギョウシャ</t>
    </rPh>
    <rPh sb="22" eb="26">
      <t>ジュキュウケイヤク</t>
    </rPh>
    <rPh sb="27" eb="31">
      <t>テイケツヨテイ</t>
    </rPh>
    <rPh sb="35" eb="37">
      <t>セイド</t>
    </rPh>
    <rPh sb="38" eb="40">
      <t>テキヨウ</t>
    </rPh>
    <rPh sb="40" eb="41">
      <t>フク</t>
    </rPh>
    <phoneticPr fontId="1"/>
  </si>
  <si>
    <t>様式１（７）連絡先【申込書に関する連絡先窓口】の記載と同じ</t>
    <rPh sb="0" eb="2">
      <t>ヨウシキ</t>
    </rPh>
    <rPh sb="6" eb="9">
      <t>レンラクサキ</t>
    </rPh>
    <rPh sb="10" eb="12">
      <t>モウシコミ</t>
    </rPh>
    <rPh sb="12" eb="13">
      <t>ショ</t>
    </rPh>
    <rPh sb="14" eb="15">
      <t>カン</t>
    </rPh>
    <rPh sb="17" eb="20">
      <t>レンラクサキ</t>
    </rPh>
    <rPh sb="20" eb="22">
      <t>マドグチ</t>
    </rPh>
    <rPh sb="24" eb="26">
      <t>キサイ</t>
    </rPh>
    <rPh sb="27" eb="28">
      <t>オナ</t>
    </rPh>
    <phoneticPr fontId="1"/>
  </si>
  <si>
    <t>様式１（７）連絡先【申込書（技術的事項）に関する連絡先窓口】の記載と同じ</t>
    <rPh sb="0" eb="2">
      <t>ヨウシキ</t>
    </rPh>
    <rPh sb="6" eb="9">
      <t>レンラクサキ</t>
    </rPh>
    <rPh sb="10" eb="13">
      <t>モウシコミショ</t>
    </rPh>
    <rPh sb="14" eb="16">
      <t>ギジュツ</t>
    </rPh>
    <rPh sb="16" eb="17">
      <t>テキ</t>
    </rPh>
    <rPh sb="17" eb="19">
      <t>ジコウ</t>
    </rPh>
    <rPh sb="21" eb="22">
      <t>カン</t>
    </rPh>
    <rPh sb="24" eb="27">
      <t>レンラクサキ</t>
    </rPh>
    <rPh sb="27" eb="29">
      <t>マドグチ</t>
    </rPh>
    <rPh sb="31" eb="33">
      <t>キサイ</t>
    </rPh>
    <rPh sb="34" eb="35">
      <t>オナ</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</si>
</sst>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DBNum3]0"/>
    <numFmt numFmtId="177" formatCode="#,##0.0;[Red]\-#,##0.0"/>
    <numFmt numFmtId="178" formatCode="#,##0.000;[Red]\-#,##0.000"/>
    <numFmt numFmtId="179" formatCode="0_);[Red]\(0\)"/>
  </numFmts>
  <fonts count="56">
    <font>
      <sz val="11"/>
      <color theme="1"/>
      <name val="Yu Gothic"/>
      <family val="2"/>
      <scheme val="minor"/>
    </font>
    <font>
      <sz val="6"/>
      <name val="Yu Gothic"/>
      <family val="3"/>
      <charset val="128"/>
      <scheme val="minor"/>
    </font>
    <font>
      <sz val="10"/>
      <color theme="1"/>
      <name val="ＭＳ 明朝"/>
      <family val="1"/>
      <charset val="128"/>
    </font>
    <font>
      <vertAlign val="superscript"/>
      <sz val="10"/>
      <color theme="1"/>
      <name val="ＭＳ 明朝"/>
      <family val="1"/>
      <charset val="128"/>
    </font>
    <font>
      <sz val="12"/>
      <color theme="1"/>
      <name val="ＭＳ 明朝"/>
      <family val="1"/>
      <charset val="128"/>
    </font>
    <font>
      <b/>
      <sz val="18"/>
      <color theme="1"/>
      <name val="ＭＳ ゴシック"/>
      <family val="3"/>
      <charset val="128"/>
    </font>
    <font>
      <sz val="10"/>
      <color rgb="FFFF0000"/>
      <name val="ＭＳ 明朝"/>
      <family val="1"/>
      <charset val="128"/>
    </font>
    <font>
      <u/>
      <sz val="12"/>
      <color theme="1"/>
      <name val="ＭＳ 明朝"/>
      <family val="1"/>
      <charset val="128"/>
    </font>
    <font>
      <sz val="10"/>
      <name val="ＭＳ 明朝"/>
      <family val="1"/>
      <charset val="128"/>
    </font>
    <font>
      <vertAlign val="superscript"/>
      <sz val="10"/>
      <name val="ＭＳ 明朝"/>
      <family val="1"/>
      <charset val="128"/>
    </font>
    <font>
      <sz val="11"/>
      <color theme="1"/>
      <name val="Yu Gothic"/>
      <family val="2"/>
      <scheme val="minor"/>
    </font>
    <font>
      <u/>
      <sz val="12"/>
      <name val="ＭＳ 明朝"/>
      <family val="1"/>
      <charset val="128"/>
    </font>
    <font>
      <sz val="10"/>
      <color rgb="FF00B0F0"/>
      <name val="ＭＳ 明朝"/>
      <family val="1"/>
      <charset val="128"/>
    </font>
    <font>
      <sz val="11"/>
      <name val="ＭＳ Ｐゴシック"/>
      <family val="3"/>
      <charset val="128"/>
    </font>
    <font>
      <sz val="6"/>
      <name val="ＭＳ Ｐゴシック"/>
      <family val="3"/>
      <charset val="128"/>
    </font>
    <font>
      <sz val="9"/>
      <name val="ＭＳ Ｐ明朝"/>
      <family val="1"/>
      <charset val="128"/>
    </font>
    <font>
      <sz val="11"/>
      <name val="ＭＳ ゴシック"/>
      <family val="3"/>
      <charset val="128"/>
    </font>
    <font>
      <sz val="10"/>
      <color rgb="FF0070C0"/>
      <name val="ＭＳ 明朝"/>
      <family val="1"/>
      <charset val="128"/>
    </font>
    <font>
      <sz val="8"/>
      <color theme="1"/>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明朝"/>
      <family val="1"/>
      <charset val="128"/>
    </font>
    <font>
      <sz val="10"/>
      <color theme="1"/>
      <name val="ＭＳ Ｐ明朝"/>
      <family val="1"/>
      <charset val="128"/>
    </font>
    <font>
      <u/>
      <sz val="10"/>
      <color theme="1"/>
      <name val="ＭＳ Ｐ明朝"/>
      <family val="1"/>
      <charset val="128"/>
    </font>
    <font>
      <vertAlign val="superscript"/>
      <sz val="10"/>
      <name val="ＭＳ Ｐ明朝"/>
      <family val="1"/>
      <charset val="128"/>
    </font>
    <font>
      <vertAlign val="subscript"/>
      <sz val="10"/>
      <name val="ＭＳ 明朝"/>
      <family val="1"/>
      <charset val="128"/>
    </font>
    <font>
      <sz val="9"/>
      <name val="ＭＳ 明朝"/>
      <family val="1"/>
      <charset val="128"/>
    </font>
    <font>
      <i/>
      <sz val="10"/>
      <name val="ＭＳ 明朝"/>
      <family val="1"/>
      <charset val="128"/>
    </font>
    <font>
      <u/>
      <sz val="10"/>
      <name val="ＭＳ 明朝"/>
      <family val="1"/>
      <charset val="128"/>
    </font>
    <font>
      <b/>
      <sz val="10"/>
      <name val="ＭＳ 明朝"/>
      <family val="1"/>
      <charset val="128"/>
    </font>
    <font>
      <b/>
      <u/>
      <sz val="10"/>
      <name val="ＭＳ 明朝"/>
      <family val="1"/>
      <charset val="128"/>
    </font>
    <font>
      <sz val="9"/>
      <color rgb="FFFF0000"/>
      <name val="ＭＳ Ｐ明朝"/>
      <family val="1"/>
      <charset val="128"/>
    </font>
    <font>
      <sz val="9"/>
      <color rgb="FFFF0000"/>
      <name val="Century"/>
      <family val="1"/>
    </font>
    <font>
      <sz val="12"/>
      <name val="ＭＳ Ｐゴシック"/>
      <family val="3"/>
      <charset val="128"/>
    </font>
    <font>
      <sz val="11"/>
      <name val="ＭＳ 明朝"/>
      <family val="1"/>
      <charset val="128"/>
    </font>
    <font>
      <sz val="16"/>
      <name val="ＭＳ Ｐゴシック"/>
      <family val="3"/>
      <charset val="128"/>
    </font>
    <font>
      <sz val="10"/>
      <name val="ＭＳ Ｐゴシック"/>
      <family val="3"/>
      <charset val="128"/>
    </font>
    <font>
      <sz val="8"/>
      <name val="ＭＳ 明朝"/>
      <family val="1"/>
      <charset val="128"/>
    </font>
    <font>
      <sz val="11"/>
      <color theme="1"/>
      <name val="Yu Gothic"/>
      <charset val="134"/>
      <scheme val="minor"/>
    </font>
    <font>
      <vertAlign val="superscript"/>
      <sz val="8"/>
      <name val="ＭＳ 明朝"/>
      <family val="1"/>
      <charset val="128"/>
    </font>
  </fonts>
  <fills count="26">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s>
  <borders count="19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dotted">
        <color auto="1"/>
      </bottom>
      <diagonal/>
    </border>
    <border>
      <left style="dashDot">
        <color auto="1"/>
      </left>
      <right/>
      <top/>
      <bottom style="thin">
        <color indexed="64"/>
      </bottom>
      <diagonal/>
    </border>
    <border>
      <left style="dashDot">
        <color auto="1"/>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hair">
        <color indexed="64"/>
      </right>
      <top style="hair">
        <color indexed="64"/>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style="hair">
        <color indexed="64"/>
      </bottom>
      <diagonal/>
    </border>
    <border>
      <left/>
      <right style="hair">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
      <left style="thin">
        <color auto="1"/>
      </left>
      <right/>
      <top style="thin">
        <color auto="1"/>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top style="thin">
        <color auto="1"/>
      </top>
      <bottom style="thin">
        <color auto="1"/>
      </bottom>
      <diagonal/>
    </border>
    <border>
      <left style="medium">
        <color theme="1"/>
      </left>
      <right/>
      <top style="medium">
        <color theme="1"/>
      </top>
      <bottom/>
      <diagonal/>
    </border>
    <border>
      <left/>
      <right/>
      <top style="medium">
        <color theme="1"/>
      </top>
      <bottom/>
      <diagonal/>
    </border>
    <border>
      <left/>
      <right style="thin">
        <color indexed="64"/>
      </right>
      <top style="medium">
        <color theme="1"/>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theme="1"/>
      </left>
      <right/>
      <top/>
      <bottom style="thin">
        <color theme="1"/>
      </bottom>
      <diagonal/>
    </border>
    <border>
      <left/>
      <right/>
      <top/>
      <bottom style="thin">
        <color theme="1"/>
      </bottom>
      <diagonal/>
    </border>
    <border>
      <left/>
      <right style="thin">
        <color indexed="64"/>
      </right>
      <top/>
      <bottom style="thin">
        <color theme="1"/>
      </bottom>
      <diagonal/>
    </border>
    <border>
      <left style="medium">
        <color theme="1"/>
      </left>
      <right/>
      <top style="thin">
        <color theme="1"/>
      </top>
      <bottom/>
      <diagonal/>
    </border>
    <border>
      <left/>
      <right/>
      <top style="thin">
        <color theme="1"/>
      </top>
      <bottom/>
      <diagonal/>
    </border>
    <border>
      <left/>
      <right style="thin">
        <color auto="1"/>
      </right>
      <top style="thin">
        <color theme="1"/>
      </top>
      <bottom/>
      <diagonal/>
    </border>
    <border>
      <left style="medium">
        <color theme="1"/>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indexed="64"/>
      </left>
      <right style="medium">
        <color indexed="64"/>
      </right>
      <top style="thin">
        <color indexed="64"/>
      </top>
      <bottom style="thin">
        <color indexed="64"/>
      </bottom>
      <diagonal/>
    </border>
    <border>
      <left style="medium">
        <color indexed="64"/>
      </left>
      <right/>
      <top style="thin">
        <color theme="1"/>
      </top>
      <bottom/>
      <diagonal/>
    </border>
    <border>
      <left style="thin">
        <color auto="1"/>
      </left>
      <right/>
      <top style="thin">
        <color theme="1"/>
      </top>
      <bottom style="dotted">
        <color indexed="64"/>
      </bottom>
      <diagonal/>
    </border>
    <border>
      <left/>
      <right/>
      <top style="thin">
        <color theme="1"/>
      </top>
      <bottom style="dotted">
        <color indexed="64"/>
      </bottom>
      <diagonal/>
    </border>
    <border>
      <left/>
      <right style="medium">
        <color auto="1"/>
      </right>
      <top style="thin">
        <color theme="1"/>
      </top>
      <bottom style="dotted">
        <color indexed="64"/>
      </bottom>
      <diagonal/>
    </border>
    <border>
      <left style="medium">
        <color indexed="64"/>
      </left>
      <right/>
      <top/>
      <bottom style="thin">
        <color theme="1"/>
      </bottom>
      <diagonal/>
    </border>
    <border>
      <left style="thin">
        <color indexed="64"/>
      </left>
      <right/>
      <top style="dotted">
        <color indexed="64"/>
      </top>
      <bottom style="thin">
        <color theme="1"/>
      </bottom>
      <diagonal/>
    </border>
    <border>
      <left/>
      <right/>
      <top style="dotted">
        <color indexed="64"/>
      </top>
      <bottom style="thin">
        <color theme="1"/>
      </bottom>
      <diagonal/>
    </border>
    <border>
      <left/>
      <right style="medium">
        <color auto="1"/>
      </right>
      <top style="dotted">
        <color indexed="64"/>
      </top>
      <bottom style="thin">
        <color theme="1"/>
      </bottom>
      <diagonal/>
    </border>
    <border>
      <left/>
      <right style="thin">
        <color theme="1"/>
      </right>
      <top style="thin">
        <color theme="1"/>
      </top>
      <bottom/>
      <diagonal/>
    </border>
    <border>
      <left style="thin">
        <color theme="1"/>
      </left>
      <right/>
      <top style="thin">
        <color theme="1"/>
      </top>
      <bottom style="dotted">
        <color theme="1"/>
      </bottom>
      <diagonal/>
    </border>
    <border>
      <left/>
      <right/>
      <top style="thin">
        <color theme="1"/>
      </top>
      <bottom style="dotted">
        <color theme="1"/>
      </bottom>
      <diagonal/>
    </border>
    <border>
      <left/>
      <right style="medium">
        <color theme="1"/>
      </right>
      <top style="thin">
        <color theme="1"/>
      </top>
      <bottom style="dotted">
        <color theme="1"/>
      </bottom>
      <diagonal/>
    </border>
    <border>
      <left style="medium">
        <color indexed="64"/>
      </left>
      <right style="thin">
        <color indexed="64"/>
      </right>
      <top style="thin">
        <color indexed="64"/>
      </top>
      <bottom style="thin">
        <color indexed="64"/>
      </bottom>
      <diagonal/>
    </border>
    <border>
      <left style="medium">
        <color theme="1"/>
      </left>
      <right style="thin">
        <color theme="1"/>
      </right>
      <top style="thin">
        <color indexed="64"/>
      </top>
      <bottom/>
      <diagonal/>
    </border>
    <border>
      <left style="thin">
        <color theme="1"/>
      </left>
      <right style="thin">
        <color theme="1"/>
      </right>
      <top style="thin">
        <color indexed="64"/>
      </top>
      <bottom/>
      <diagonal/>
    </border>
    <border>
      <left style="thin">
        <color theme="1"/>
      </left>
      <right/>
      <top style="thin">
        <color theme="1"/>
      </top>
      <bottom/>
      <diagonal/>
    </border>
    <border>
      <left/>
      <right style="medium">
        <color theme="1"/>
      </right>
      <top style="thin">
        <color theme="1"/>
      </top>
      <bottom/>
      <diagonal/>
    </border>
    <border>
      <left style="medium">
        <color theme="1"/>
      </left>
      <right style="thin">
        <color theme="1"/>
      </right>
      <top style="thin">
        <color theme="1"/>
      </top>
      <bottom/>
      <diagonal/>
    </border>
    <border>
      <left style="thin">
        <color theme="1"/>
      </left>
      <right style="thin">
        <color theme="1"/>
      </right>
      <top style="thin">
        <color theme="1"/>
      </top>
      <bottom/>
      <diagonal/>
    </border>
    <border>
      <left style="thin">
        <color theme="1"/>
      </left>
      <right/>
      <top/>
      <bottom/>
      <diagonal/>
    </border>
    <border>
      <left/>
      <right style="medium">
        <color theme="1"/>
      </right>
      <top/>
      <bottom/>
      <diagonal/>
    </border>
    <border>
      <left style="thin">
        <color theme="1"/>
      </left>
      <right/>
      <top/>
      <bottom style="thin">
        <color theme="1"/>
      </bottom>
      <diagonal/>
    </border>
    <border>
      <left/>
      <right style="medium">
        <color theme="1"/>
      </right>
      <top/>
      <bottom style="thin">
        <color theme="1"/>
      </bottom>
      <diagonal/>
    </border>
    <border>
      <left style="medium">
        <color theme="1"/>
      </left>
      <right style="thin">
        <color theme="1"/>
      </right>
      <top style="thin">
        <color theme="1"/>
      </top>
      <bottom style="thin">
        <color indexed="64"/>
      </bottom>
      <diagonal/>
    </border>
    <border>
      <left style="thin">
        <color theme="1"/>
      </left>
      <right style="thin">
        <color theme="1"/>
      </right>
      <top style="thin">
        <color theme="1"/>
      </top>
      <bottom style="thin">
        <color indexed="64"/>
      </bottom>
      <diagonal/>
    </border>
    <border>
      <left style="medium">
        <color indexed="64"/>
      </left>
      <right style="medium">
        <color indexed="64"/>
      </right>
      <top/>
      <bottom/>
      <diagonal/>
    </border>
  </borders>
  <cellStyleXfs count="57">
    <xf numFmtId="0" fontId="0" fillId="0" borderId="0"/>
    <xf numFmtId="38" fontId="10" fillId="0" borderId="0" applyFont="0" applyFill="0" applyBorder="0" applyAlignment="0" applyProtection="0">
      <alignment vertical="center"/>
    </xf>
    <xf numFmtId="0" fontId="13" fillId="0" borderId="0">
      <alignment vertical="center"/>
    </xf>
    <xf numFmtId="0" fontId="16" fillId="0" borderId="0"/>
    <xf numFmtId="38" fontId="13" fillId="0" borderId="0" applyFont="0" applyFill="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6" borderId="0" applyNumberFormat="0" applyBorder="0" applyAlignment="0" applyProtection="0">
      <alignment vertical="center"/>
    </xf>
    <xf numFmtId="0" fontId="20" fillId="9" borderId="0" applyNumberFormat="0" applyBorder="0" applyAlignment="0" applyProtection="0">
      <alignment vertical="center"/>
    </xf>
    <xf numFmtId="0" fontId="20" fillId="12" borderId="0" applyNumberFormat="0" applyBorder="0" applyAlignment="0" applyProtection="0">
      <alignment vertical="center"/>
    </xf>
    <xf numFmtId="0" fontId="21" fillId="13"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20" borderId="0" applyNumberFormat="0" applyBorder="0" applyAlignment="0" applyProtection="0">
      <alignment vertical="center"/>
    </xf>
    <xf numFmtId="0" fontId="22" fillId="0" borderId="0" applyNumberFormat="0" applyFill="0" applyBorder="0" applyAlignment="0" applyProtection="0">
      <alignment vertical="center"/>
    </xf>
    <xf numFmtId="0" fontId="23" fillId="21" borderId="109" applyNumberFormat="0" applyAlignment="0" applyProtection="0">
      <alignment vertical="center"/>
    </xf>
    <xf numFmtId="0" fontId="24" fillId="22" borderId="0" applyNumberFormat="0" applyBorder="0" applyAlignment="0" applyProtection="0">
      <alignment vertical="center"/>
    </xf>
    <xf numFmtId="0" fontId="13" fillId="23" borderId="110" applyNumberFormat="0" applyFont="0" applyAlignment="0" applyProtection="0">
      <alignment vertical="center"/>
    </xf>
    <xf numFmtId="0" fontId="25" fillId="0" borderId="111" applyNumberFormat="0" applyFill="0" applyAlignment="0" applyProtection="0">
      <alignment vertical="center"/>
    </xf>
    <xf numFmtId="0" fontId="26" fillId="4" borderId="0" applyNumberFormat="0" applyBorder="0" applyAlignment="0" applyProtection="0">
      <alignment vertical="center"/>
    </xf>
    <xf numFmtId="0" fontId="27" fillId="24" borderId="112" applyNumberFormat="0" applyAlignment="0" applyProtection="0">
      <alignment vertical="center"/>
    </xf>
    <xf numFmtId="0" fontId="28" fillId="0" borderId="0" applyNumberFormat="0" applyFill="0" applyBorder="0" applyAlignment="0" applyProtection="0">
      <alignment vertical="center"/>
    </xf>
    <xf numFmtId="0" fontId="29" fillId="0" borderId="113" applyNumberFormat="0" applyFill="0" applyAlignment="0" applyProtection="0">
      <alignment vertical="center"/>
    </xf>
    <xf numFmtId="0" fontId="30" fillId="0" borderId="114" applyNumberFormat="0" applyFill="0" applyAlignment="0" applyProtection="0">
      <alignment vertical="center"/>
    </xf>
    <xf numFmtId="0" fontId="31" fillId="0" borderId="115" applyNumberFormat="0" applyFill="0" applyAlignment="0" applyProtection="0">
      <alignment vertical="center"/>
    </xf>
    <xf numFmtId="0" fontId="31" fillId="0" borderId="0" applyNumberFormat="0" applyFill="0" applyBorder="0" applyAlignment="0" applyProtection="0">
      <alignment vertical="center"/>
    </xf>
    <xf numFmtId="0" fontId="32" fillId="0" borderId="116" applyNumberFormat="0" applyFill="0" applyAlignment="0" applyProtection="0">
      <alignment vertical="center"/>
    </xf>
    <xf numFmtId="0" fontId="33" fillId="24" borderId="117" applyNumberFormat="0" applyAlignment="0" applyProtection="0">
      <alignment vertical="center"/>
    </xf>
    <xf numFmtId="0" fontId="34" fillId="0" borderId="0" applyNumberFormat="0" applyFill="0" applyBorder="0" applyAlignment="0" applyProtection="0">
      <alignment vertical="center"/>
    </xf>
    <xf numFmtId="0" fontId="35" fillId="8" borderId="112" applyNumberFormat="0" applyAlignment="0" applyProtection="0">
      <alignment vertical="center"/>
    </xf>
    <xf numFmtId="0" fontId="36" fillId="5" borderId="0" applyNumberFormat="0" applyBorder="0" applyAlignment="0" applyProtection="0">
      <alignment vertical="center"/>
    </xf>
    <xf numFmtId="0" fontId="35" fillId="8" borderId="126" applyNumberFormat="0" applyAlignment="0" applyProtection="0">
      <alignment vertical="center"/>
    </xf>
    <xf numFmtId="0" fontId="33" fillId="24" borderId="128" applyNumberFormat="0" applyAlignment="0" applyProtection="0">
      <alignment vertical="center"/>
    </xf>
    <xf numFmtId="0" fontId="32" fillId="0" borderId="127" applyNumberFormat="0" applyFill="0" applyAlignment="0" applyProtection="0">
      <alignment vertical="center"/>
    </xf>
    <xf numFmtId="0" fontId="27" fillId="24" borderId="126" applyNumberFormat="0" applyAlignment="0" applyProtection="0">
      <alignment vertical="center"/>
    </xf>
    <xf numFmtId="0" fontId="13" fillId="23" borderId="125" applyNumberFormat="0" applyFont="0" applyAlignment="0" applyProtection="0">
      <alignment vertical="center"/>
    </xf>
    <xf numFmtId="0" fontId="35" fillId="8" borderId="132" applyNumberFormat="0" applyAlignment="0" applyProtection="0">
      <alignment vertical="center"/>
    </xf>
    <xf numFmtId="0" fontId="33" fillId="24" borderId="134" applyNumberFormat="0" applyAlignment="0" applyProtection="0">
      <alignment vertical="center"/>
    </xf>
    <xf numFmtId="0" fontId="32" fillId="0" borderId="133" applyNumberFormat="0" applyFill="0" applyAlignment="0" applyProtection="0">
      <alignment vertical="center"/>
    </xf>
    <xf numFmtId="0" fontId="27" fillId="24" borderId="132" applyNumberFormat="0" applyAlignment="0" applyProtection="0">
      <alignment vertical="center"/>
    </xf>
    <xf numFmtId="0" fontId="13" fillId="23" borderId="131" applyNumberFormat="0" applyFont="0" applyAlignment="0" applyProtection="0">
      <alignment vertical="center"/>
    </xf>
    <xf numFmtId="0" fontId="54" fillId="0" borderId="0"/>
  </cellStyleXfs>
  <cellXfs count="704">
    <xf numFmtId="0" fontId="0" fillId="0" borderId="0" xfId="0"/>
    <xf numFmtId="0" fontId="2" fillId="0" borderId="0" xfId="0" applyFont="1" applyFill="1" applyAlignment="1">
      <alignment vertical="center"/>
    </xf>
    <xf numFmtId="0" fontId="2" fillId="0" borderId="0" xfId="0" applyFont="1" applyFill="1" applyAlignment="1" applyProtection="1">
      <alignment vertical="center"/>
    </xf>
    <xf numFmtId="0" fontId="2" fillId="0" borderId="9" xfId="0" applyFont="1" applyFill="1" applyBorder="1" applyAlignment="1" applyProtection="1">
      <alignment vertical="center"/>
    </xf>
    <xf numFmtId="0" fontId="2" fillId="0" borderId="10" xfId="0" applyFont="1" applyFill="1" applyBorder="1" applyAlignment="1" applyProtection="1">
      <alignment vertical="center"/>
    </xf>
    <xf numFmtId="0" fontId="2" fillId="0" borderId="11" xfId="0" applyFont="1" applyFill="1" applyBorder="1" applyAlignment="1" applyProtection="1">
      <alignment vertical="center"/>
    </xf>
    <xf numFmtId="0" fontId="2" fillId="0" borderId="12"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13" xfId="0" applyFont="1" applyFill="1" applyBorder="1" applyAlignment="1" applyProtection="1">
      <alignment vertical="center"/>
    </xf>
    <xf numFmtId="0" fontId="2" fillId="0" borderId="14" xfId="0" applyFont="1" applyFill="1" applyBorder="1" applyAlignment="1" applyProtection="1">
      <alignment vertical="center"/>
    </xf>
    <xf numFmtId="0" fontId="2" fillId="0" borderId="15" xfId="0" applyFont="1" applyFill="1" applyBorder="1" applyAlignment="1" applyProtection="1">
      <alignment vertical="center"/>
    </xf>
    <xf numFmtId="0" fontId="2" fillId="0" borderId="16" xfId="0" applyFont="1" applyFill="1" applyBorder="1" applyAlignment="1" applyProtection="1">
      <alignment vertical="center"/>
    </xf>
    <xf numFmtId="0" fontId="2" fillId="0" borderId="19" xfId="0" applyFont="1" applyFill="1" applyBorder="1" applyAlignment="1" applyProtection="1">
      <alignment vertical="center"/>
    </xf>
    <xf numFmtId="0" fontId="2" fillId="0" borderId="18" xfId="0" applyFont="1" applyFill="1" applyBorder="1" applyAlignment="1" applyProtection="1">
      <alignment vertical="center"/>
    </xf>
    <xf numFmtId="0" fontId="2" fillId="0" borderId="20" xfId="0" applyFont="1" applyFill="1" applyBorder="1" applyAlignment="1" applyProtection="1">
      <alignment vertical="center"/>
    </xf>
    <xf numFmtId="0" fontId="2" fillId="0" borderId="1" xfId="0" applyFont="1" applyFill="1" applyBorder="1" applyAlignment="1" applyProtection="1">
      <alignment vertical="center"/>
    </xf>
    <xf numFmtId="0" fontId="2" fillId="0" borderId="2" xfId="0" applyFont="1" applyFill="1" applyBorder="1" applyAlignment="1" applyProtection="1">
      <alignment vertical="center"/>
    </xf>
    <xf numFmtId="0" fontId="2" fillId="0" borderId="4" xfId="0" applyFont="1" applyFill="1" applyBorder="1" applyAlignment="1" applyProtection="1">
      <alignment vertical="center"/>
    </xf>
    <xf numFmtId="0" fontId="2" fillId="0" borderId="6" xfId="0" applyFont="1" applyFill="1" applyBorder="1" applyAlignment="1" applyProtection="1">
      <alignment vertical="center"/>
    </xf>
    <xf numFmtId="0" fontId="2" fillId="0" borderId="7" xfId="0" applyFont="1" applyFill="1" applyBorder="1" applyAlignment="1" applyProtection="1">
      <alignment vertical="center"/>
    </xf>
    <xf numFmtId="0" fontId="2" fillId="0" borderId="2" xfId="0" applyFont="1" applyFill="1" applyBorder="1" applyAlignment="1" applyProtection="1">
      <alignment vertical="center" wrapText="1"/>
    </xf>
    <xf numFmtId="0" fontId="2" fillId="0" borderId="7" xfId="0" applyFont="1" applyFill="1" applyBorder="1" applyAlignment="1" applyProtection="1">
      <alignment vertical="center" wrapText="1"/>
    </xf>
    <xf numFmtId="0" fontId="2" fillId="0" borderId="8" xfId="0" applyFont="1" applyFill="1" applyBorder="1" applyAlignment="1" applyProtection="1">
      <alignment vertical="center"/>
    </xf>
    <xf numFmtId="0" fontId="8" fillId="0" borderId="19" xfId="0" applyFont="1" applyFill="1" applyBorder="1" applyAlignment="1" applyProtection="1">
      <alignment vertical="center"/>
    </xf>
    <xf numFmtId="0" fontId="2" fillId="0" borderId="5" xfId="0" applyFont="1" applyFill="1" applyBorder="1" applyAlignment="1" applyProtection="1">
      <alignment vertical="center"/>
    </xf>
    <xf numFmtId="0" fontId="2" fillId="0" borderId="0" xfId="0" applyFont="1" applyFill="1" applyBorder="1" applyAlignment="1" applyProtection="1">
      <alignment vertical="top" wrapText="1"/>
    </xf>
    <xf numFmtId="0" fontId="4" fillId="0" borderId="0" xfId="0" applyFont="1" applyFill="1" applyBorder="1" applyAlignment="1" applyProtection="1">
      <alignment vertical="center"/>
    </xf>
    <xf numFmtId="0" fontId="4" fillId="0" borderId="0" xfId="0" applyFont="1" applyFill="1" applyBorder="1" applyAlignment="1" applyProtection="1">
      <alignment vertical="center" wrapText="1"/>
    </xf>
    <xf numFmtId="0" fontId="4" fillId="0" borderId="18" xfId="0" applyFont="1" applyFill="1" applyBorder="1" applyAlignment="1" applyProtection="1">
      <alignment vertical="center"/>
    </xf>
    <xf numFmtId="0" fontId="4" fillId="0" borderId="19" xfId="0" applyFont="1" applyFill="1" applyBorder="1" applyAlignment="1" applyProtection="1">
      <alignment vertical="center"/>
    </xf>
    <xf numFmtId="0" fontId="4" fillId="0" borderId="24" xfId="0" applyFont="1" applyFill="1" applyBorder="1" applyAlignment="1" applyProtection="1">
      <alignment vertical="center"/>
    </xf>
    <xf numFmtId="0" fontId="4" fillId="0" borderId="27" xfId="0" applyFont="1" applyFill="1" applyBorder="1" applyAlignment="1" applyProtection="1">
      <alignment vertical="center"/>
    </xf>
    <xf numFmtId="0" fontId="4" fillId="0" borderId="6" xfId="0" applyFont="1" applyFill="1" applyBorder="1" applyAlignment="1" applyProtection="1">
      <alignment vertical="center"/>
    </xf>
    <xf numFmtId="0" fontId="4" fillId="0" borderId="7" xfId="0" applyFont="1" applyFill="1" applyBorder="1" applyAlignment="1" applyProtection="1">
      <alignment vertical="center"/>
    </xf>
    <xf numFmtId="0" fontId="4" fillId="0" borderId="32" xfId="0" applyFont="1" applyFill="1" applyBorder="1" applyAlignment="1" applyProtection="1">
      <alignment vertical="center"/>
    </xf>
    <xf numFmtId="0" fontId="4" fillId="0" borderId="28" xfId="0" applyFont="1" applyFill="1" applyBorder="1" applyAlignment="1" applyProtection="1">
      <alignment vertical="center"/>
    </xf>
    <xf numFmtId="0" fontId="4" fillId="0" borderId="29" xfId="0" applyFont="1" applyFill="1" applyBorder="1" applyAlignment="1" applyProtection="1">
      <alignment vertical="center"/>
    </xf>
    <xf numFmtId="0" fontId="4" fillId="0" borderId="13" xfId="0" applyFont="1" applyFill="1" applyBorder="1" applyAlignment="1" applyProtection="1">
      <alignment vertical="center"/>
    </xf>
    <xf numFmtId="0" fontId="2" fillId="0" borderId="3" xfId="0" applyFont="1" applyFill="1" applyBorder="1" applyAlignment="1" applyProtection="1">
      <alignment vertical="center"/>
    </xf>
    <xf numFmtId="0" fontId="2" fillId="0" borderId="22" xfId="0" applyFont="1" applyFill="1" applyBorder="1" applyAlignment="1" applyProtection="1">
      <alignment vertical="center"/>
    </xf>
    <xf numFmtId="0" fontId="2" fillId="0" borderId="21" xfId="0" applyFont="1" applyFill="1" applyBorder="1" applyAlignment="1" applyProtection="1">
      <alignment vertical="center"/>
    </xf>
    <xf numFmtId="0" fontId="2" fillId="0" borderId="55" xfId="0" applyFont="1" applyFill="1" applyBorder="1" applyAlignment="1" applyProtection="1">
      <alignment vertical="center"/>
    </xf>
    <xf numFmtId="0" fontId="2" fillId="0" borderId="54" xfId="0" applyFont="1" applyFill="1" applyBorder="1" applyAlignment="1" applyProtection="1">
      <alignment vertical="center"/>
    </xf>
    <xf numFmtId="0" fontId="8" fillId="0" borderId="20" xfId="0" applyFont="1" applyFill="1" applyBorder="1" applyAlignment="1" applyProtection="1">
      <alignment vertical="center"/>
    </xf>
    <xf numFmtId="0" fontId="2" fillId="0" borderId="39" xfId="0" applyFont="1" applyFill="1" applyBorder="1" applyAlignment="1" applyProtection="1">
      <alignment vertical="center"/>
    </xf>
    <xf numFmtId="0" fontId="2" fillId="0" borderId="40" xfId="0" applyFont="1" applyFill="1" applyBorder="1" applyAlignment="1" applyProtection="1">
      <alignment vertical="center"/>
    </xf>
    <xf numFmtId="0" fontId="2" fillId="0" borderId="45" xfId="0" applyFont="1" applyFill="1" applyBorder="1" applyAlignment="1" applyProtection="1">
      <alignment vertical="center"/>
    </xf>
    <xf numFmtId="0" fontId="2" fillId="0" borderId="46" xfId="0" applyFont="1" applyFill="1" applyBorder="1" applyAlignment="1" applyProtection="1">
      <alignment vertical="center"/>
    </xf>
    <xf numFmtId="0" fontId="2" fillId="0" borderId="38" xfId="0" applyFont="1" applyFill="1" applyBorder="1" applyAlignment="1" applyProtection="1">
      <alignment vertical="center"/>
    </xf>
    <xf numFmtId="0" fontId="2" fillId="0" borderId="44" xfId="0" applyFont="1" applyFill="1" applyBorder="1" applyAlignment="1" applyProtection="1">
      <alignment vertical="center"/>
    </xf>
    <xf numFmtId="0" fontId="2" fillId="0" borderId="41" xfId="0" applyFont="1" applyFill="1" applyBorder="1" applyAlignment="1" applyProtection="1">
      <alignment vertical="center"/>
    </xf>
    <xf numFmtId="0" fontId="2" fillId="0" borderId="42" xfId="0" applyFont="1" applyFill="1" applyBorder="1" applyAlignment="1" applyProtection="1">
      <alignment vertical="center"/>
    </xf>
    <xf numFmtId="0" fontId="2" fillId="0" borderId="18" xfId="0" applyFont="1" applyFill="1" applyBorder="1" applyAlignment="1" applyProtection="1">
      <alignment horizontal="centerContinuous" vertical="center"/>
    </xf>
    <xf numFmtId="0" fontId="2" fillId="0" borderId="19" xfId="0" applyFont="1" applyFill="1" applyBorder="1" applyAlignment="1" applyProtection="1">
      <alignment horizontal="centerContinuous" vertical="center"/>
    </xf>
    <xf numFmtId="0" fontId="2" fillId="0" borderId="0" xfId="0" applyFont="1" applyFill="1" applyAlignment="1" applyProtection="1">
      <alignment horizontal="centerContinuous" vertical="center"/>
    </xf>
    <xf numFmtId="0" fontId="2" fillId="0" borderId="38" xfId="0" applyFont="1" applyFill="1" applyBorder="1" applyAlignment="1" applyProtection="1">
      <alignment horizontal="centerContinuous" vertical="center"/>
    </xf>
    <xf numFmtId="0" fontId="2" fillId="0" borderId="39" xfId="0" applyFont="1" applyFill="1" applyBorder="1" applyAlignment="1" applyProtection="1">
      <alignment horizontal="centerContinuous" vertical="center"/>
    </xf>
    <xf numFmtId="0" fontId="2" fillId="0" borderId="44" xfId="0" applyFont="1" applyFill="1" applyBorder="1" applyAlignment="1" applyProtection="1">
      <alignment horizontal="centerContinuous" vertical="center"/>
    </xf>
    <xf numFmtId="0" fontId="2" fillId="0" borderId="45" xfId="0" applyFont="1" applyFill="1" applyBorder="1" applyAlignment="1" applyProtection="1">
      <alignment horizontal="centerContinuous" vertical="center"/>
    </xf>
    <xf numFmtId="0" fontId="2" fillId="0" borderId="40" xfId="0" applyFont="1" applyFill="1" applyBorder="1" applyAlignment="1" applyProtection="1">
      <alignment horizontal="centerContinuous" vertical="center"/>
    </xf>
    <xf numFmtId="0" fontId="2" fillId="0" borderId="46" xfId="0" applyFont="1" applyFill="1" applyBorder="1" applyAlignment="1" applyProtection="1">
      <alignment horizontal="centerContinuous" vertical="center"/>
    </xf>
    <xf numFmtId="0" fontId="6" fillId="0" borderId="0" xfId="0" applyFont="1" applyFill="1" applyAlignment="1" applyProtection="1">
      <alignment vertical="center"/>
    </xf>
    <xf numFmtId="0" fontId="2" fillId="0" borderId="93" xfId="0" applyFont="1" applyFill="1" applyBorder="1" applyAlignment="1" applyProtection="1">
      <alignment vertical="center"/>
    </xf>
    <xf numFmtId="0" fontId="2" fillId="0" borderId="5" xfId="0" applyFont="1" applyFill="1" applyBorder="1" applyAlignment="1" applyProtection="1">
      <alignment vertical="center" wrapText="1"/>
    </xf>
    <xf numFmtId="0" fontId="12" fillId="0" borderId="0" xfId="0" applyFont="1" applyFill="1" applyAlignment="1" applyProtection="1">
      <alignment vertical="center"/>
    </xf>
    <xf numFmtId="0" fontId="8" fillId="0" borderId="0" xfId="0" applyFont="1" applyFill="1" applyBorder="1" applyAlignment="1" applyProtection="1">
      <alignment vertical="center"/>
    </xf>
    <xf numFmtId="0" fontId="6" fillId="0" borderId="15" xfId="0" applyFont="1" applyFill="1" applyBorder="1" applyAlignment="1" applyProtection="1">
      <alignment vertical="center"/>
    </xf>
    <xf numFmtId="0" fontId="8" fillId="0" borderId="0" xfId="0" applyFont="1" applyFill="1" applyAlignment="1" applyProtection="1">
      <alignment vertical="center"/>
    </xf>
    <xf numFmtId="0" fontId="2" fillId="0" borderId="106" xfId="0" applyFont="1" applyFill="1" applyBorder="1" applyAlignment="1" applyProtection="1">
      <alignment vertical="center"/>
    </xf>
    <xf numFmtId="0" fontId="2" fillId="0" borderId="107" xfId="0" applyFont="1" applyFill="1" applyBorder="1" applyAlignment="1" applyProtection="1">
      <alignment vertical="center"/>
    </xf>
    <xf numFmtId="0" fontId="2" fillId="0" borderId="28" xfId="0" applyFont="1" applyFill="1" applyBorder="1" applyAlignment="1" applyProtection="1">
      <alignment vertical="center"/>
    </xf>
    <xf numFmtId="0" fontId="2" fillId="0" borderId="27" xfId="0" applyFont="1" applyFill="1" applyBorder="1" applyAlignment="1" applyProtection="1">
      <alignment vertical="center"/>
    </xf>
    <xf numFmtId="0" fontId="2" fillId="0" borderId="105" xfId="0" applyFont="1" applyFill="1" applyBorder="1" applyAlignment="1" applyProtection="1">
      <alignment vertical="center"/>
    </xf>
    <xf numFmtId="0" fontId="2" fillId="0" borderId="12" xfId="0" applyFont="1" applyFill="1" applyBorder="1" applyAlignment="1" applyProtection="1">
      <alignment horizontal="left" vertical="center" indent="1"/>
    </xf>
    <xf numFmtId="0" fontId="2" fillId="0" borderId="13" xfId="0" applyFont="1" applyFill="1" applyBorder="1" applyAlignment="1" applyProtection="1">
      <alignment horizontal="left" vertical="center" indent="1"/>
    </xf>
    <xf numFmtId="0" fontId="2" fillId="0" borderId="19"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0" fontId="8" fillId="0" borderId="1" xfId="0" applyFont="1" applyFill="1" applyBorder="1" applyAlignment="1" applyProtection="1">
      <alignment vertical="center"/>
    </xf>
    <xf numFmtId="0" fontId="8" fillId="0" borderId="108" xfId="0" applyFont="1" applyFill="1" applyBorder="1" applyAlignment="1" applyProtection="1">
      <alignment vertical="center"/>
    </xf>
    <xf numFmtId="0" fontId="8" fillId="0" borderId="18" xfId="0" applyFont="1" applyFill="1" applyBorder="1" applyAlignment="1" applyProtection="1">
      <alignment vertical="center"/>
    </xf>
    <xf numFmtId="0" fontId="8" fillId="0" borderId="31" xfId="0" applyFont="1" applyFill="1" applyBorder="1" applyAlignment="1" applyProtection="1">
      <alignment vertical="center"/>
    </xf>
    <xf numFmtId="0" fontId="8" fillId="0" borderId="0" xfId="0" applyFont="1" applyFill="1" applyBorder="1" applyAlignment="1" applyProtection="1">
      <alignment horizontal="center" vertical="center"/>
    </xf>
    <xf numFmtId="0" fontId="8" fillId="0" borderId="7" xfId="0" applyFont="1" applyFill="1" applyBorder="1" applyAlignment="1" applyProtection="1">
      <alignment vertical="center"/>
    </xf>
    <xf numFmtId="0" fontId="8" fillId="0" borderId="7" xfId="0" applyFont="1" applyFill="1" applyBorder="1" applyAlignment="1" applyProtection="1">
      <alignment horizontal="center" vertical="center"/>
    </xf>
    <xf numFmtId="0" fontId="8" fillId="0" borderId="12" xfId="0" applyFont="1" applyFill="1" applyBorder="1" applyAlignment="1" applyProtection="1">
      <alignment vertical="center"/>
    </xf>
    <xf numFmtId="0" fontId="2" fillId="0" borderId="0" xfId="0" applyFont="1" applyFill="1" applyBorder="1" applyAlignment="1" applyProtection="1">
      <alignment horizontal="center" vertical="top"/>
    </xf>
    <xf numFmtId="0" fontId="2" fillId="0" borderId="53" xfId="0" applyFont="1" applyFill="1" applyBorder="1" applyAlignment="1" applyProtection="1">
      <alignment vertical="top" wrapText="1"/>
    </xf>
    <xf numFmtId="0" fontId="2" fillId="0" borderId="92" xfId="0" applyFont="1" applyFill="1" applyBorder="1" applyAlignment="1" applyProtection="1">
      <alignment horizontal="left" vertical="center"/>
    </xf>
    <xf numFmtId="0" fontId="2" fillId="0" borderId="93" xfId="0" applyFont="1" applyFill="1" applyBorder="1" applyAlignment="1" applyProtection="1">
      <alignment horizontal="left" vertical="center"/>
    </xf>
    <xf numFmtId="0" fontId="8" fillId="0" borderId="6" xfId="0" applyFont="1" applyFill="1" applyBorder="1" applyAlignment="1" applyProtection="1">
      <alignment vertical="top" wrapText="1"/>
    </xf>
    <xf numFmtId="0" fontId="8" fillId="0" borderId="7" xfId="0" applyFont="1" applyFill="1" applyBorder="1" applyAlignment="1" applyProtection="1">
      <alignment vertical="top" wrapText="1"/>
    </xf>
    <xf numFmtId="0" fontId="8" fillId="0" borderId="8" xfId="0" applyFont="1" applyFill="1" applyBorder="1" applyAlignment="1" applyProtection="1">
      <alignment vertical="top" wrapText="1"/>
    </xf>
    <xf numFmtId="0" fontId="2" fillId="0" borderId="50" xfId="0" applyFont="1" applyFill="1" applyBorder="1" applyAlignment="1" applyProtection="1">
      <alignment vertical="center"/>
    </xf>
    <xf numFmtId="0" fontId="2" fillId="0" borderId="51" xfId="0" applyFont="1" applyFill="1" applyBorder="1" applyAlignment="1" applyProtection="1">
      <alignment vertical="center"/>
    </xf>
    <xf numFmtId="0" fontId="2" fillId="0" borderId="52" xfId="0" applyFont="1" applyFill="1" applyBorder="1" applyAlignment="1" applyProtection="1">
      <alignment vertical="center"/>
    </xf>
    <xf numFmtId="0" fontId="38" fillId="0" borderId="0" xfId="0" applyFont="1" applyFill="1" applyAlignment="1" applyProtection="1">
      <alignment vertical="center"/>
    </xf>
    <xf numFmtId="0" fontId="38" fillId="0" borderId="0" xfId="0" applyFont="1"/>
    <xf numFmtId="0" fontId="2" fillId="0" borderId="120" xfId="0" applyFont="1" applyFill="1" applyBorder="1" applyAlignment="1" applyProtection="1">
      <alignment vertical="center"/>
    </xf>
    <xf numFmtId="0" fontId="8" fillId="0" borderId="39" xfId="0" applyFont="1" applyFill="1" applyBorder="1" applyAlignment="1" applyProtection="1">
      <alignment vertical="center"/>
    </xf>
    <xf numFmtId="0" fontId="8" fillId="0" borderId="4" xfId="0" applyFont="1" applyFill="1" applyBorder="1" applyAlignment="1" applyProtection="1">
      <alignment vertical="center"/>
    </xf>
    <xf numFmtId="0" fontId="8" fillId="0" borderId="5" xfId="0" applyFont="1" applyFill="1" applyBorder="1" applyAlignment="1" applyProtection="1">
      <alignment vertical="center"/>
    </xf>
    <xf numFmtId="0" fontId="8" fillId="0" borderId="6" xfId="0" applyFont="1" applyFill="1" applyBorder="1" applyAlignment="1" applyProtection="1">
      <alignment vertical="center"/>
    </xf>
    <xf numFmtId="0" fontId="8" fillId="0" borderId="8" xfId="0" applyFont="1" applyFill="1" applyBorder="1" applyAlignment="1" applyProtection="1">
      <alignment vertical="center"/>
    </xf>
    <xf numFmtId="0" fontId="8" fillId="0" borderId="44" xfId="0" applyFont="1" applyFill="1" applyBorder="1" applyAlignment="1" applyProtection="1">
      <alignment vertical="center"/>
    </xf>
    <xf numFmtId="0" fontId="8" fillId="0" borderId="45" xfId="0" applyFont="1" applyFill="1" applyBorder="1" applyAlignment="1" applyProtection="1">
      <alignment vertical="center"/>
    </xf>
    <xf numFmtId="0" fontId="2" fillId="0" borderId="68" xfId="0" applyFont="1" applyFill="1" applyBorder="1" applyAlignment="1" applyProtection="1">
      <alignment vertical="center"/>
    </xf>
    <xf numFmtId="0" fontId="38" fillId="0" borderId="68" xfId="0" applyFont="1" applyBorder="1"/>
    <xf numFmtId="0" fontId="2" fillId="0" borderId="123" xfId="0" applyFont="1" applyFill="1" applyBorder="1" applyAlignment="1" applyProtection="1">
      <alignment vertical="center"/>
    </xf>
    <xf numFmtId="0" fontId="38" fillId="0" borderId="123" xfId="0" applyFont="1" applyBorder="1"/>
    <xf numFmtId="0" fontId="2" fillId="0" borderId="124" xfId="0" applyFont="1" applyFill="1" applyBorder="1" applyAlignment="1" applyProtection="1">
      <alignment vertical="center"/>
    </xf>
    <xf numFmtId="0" fontId="38" fillId="0" borderId="124" xfId="0" applyFont="1" applyBorder="1"/>
    <xf numFmtId="0" fontId="8" fillId="0" borderId="68" xfId="0" applyFont="1" applyFill="1" applyBorder="1" applyAlignment="1" applyProtection="1">
      <alignment vertical="center"/>
    </xf>
    <xf numFmtId="0" fontId="8" fillId="0" borderId="123" xfId="0" applyFont="1" applyFill="1" applyBorder="1" applyAlignment="1" applyProtection="1">
      <alignment vertical="center"/>
    </xf>
    <xf numFmtId="0" fontId="8" fillId="0" borderId="124" xfId="0" applyFont="1" applyFill="1" applyBorder="1" applyAlignment="1" applyProtection="1">
      <alignment vertical="center"/>
    </xf>
    <xf numFmtId="0" fontId="37" fillId="0" borderId="68" xfId="0" applyFont="1" applyFill="1" applyBorder="1" applyAlignment="1" applyProtection="1">
      <alignment vertical="center"/>
    </xf>
    <xf numFmtId="0" fontId="37" fillId="0" borderId="123" xfId="0" applyFont="1" applyFill="1" applyBorder="1" applyAlignment="1" applyProtection="1">
      <alignment vertical="center"/>
    </xf>
    <xf numFmtId="0" fontId="38" fillId="0" borderId="123" xfId="0" applyFont="1" applyFill="1" applyBorder="1" applyAlignment="1" applyProtection="1">
      <alignment vertical="center"/>
    </xf>
    <xf numFmtId="0" fontId="37" fillId="0" borderId="124" xfId="0" applyFont="1" applyFill="1" applyBorder="1" applyAlignment="1" applyProtection="1">
      <alignment vertical="center"/>
    </xf>
    <xf numFmtId="0" fontId="38" fillId="0" borderId="68" xfId="0" applyFont="1" applyFill="1" applyBorder="1" applyAlignment="1" applyProtection="1">
      <alignment vertical="center"/>
    </xf>
    <xf numFmtId="0" fontId="38" fillId="0" borderId="124" xfId="0" applyFont="1" applyFill="1" applyBorder="1" applyAlignment="1" applyProtection="1">
      <alignment vertical="center"/>
    </xf>
    <xf numFmtId="0" fontId="38" fillId="25" borderId="18" xfId="0" applyFont="1" applyFill="1" applyBorder="1"/>
    <xf numFmtId="0" fontId="38" fillId="25" borderId="118" xfId="0" applyFont="1" applyFill="1" applyBorder="1"/>
    <xf numFmtId="0" fontId="38" fillId="25" borderId="119" xfId="0" applyFont="1" applyFill="1" applyBorder="1"/>
    <xf numFmtId="0" fontId="37" fillId="25" borderId="17" xfId="0" applyFont="1" applyFill="1" applyBorder="1" applyAlignment="1" applyProtection="1">
      <alignment vertical="center"/>
    </xf>
    <xf numFmtId="0" fontId="38" fillId="25" borderId="17" xfId="0" applyFont="1" applyFill="1" applyBorder="1"/>
    <xf numFmtId="0" fontId="38" fillId="25" borderId="17" xfId="0" applyFont="1" applyFill="1" applyBorder="1" applyAlignment="1" applyProtection="1">
      <alignment vertical="center"/>
    </xf>
    <xf numFmtId="0" fontId="2" fillId="25" borderId="119" xfId="0" applyFont="1" applyFill="1" applyBorder="1" applyAlignment="1" applyProtection="1">
      <alignment vertical="center"/>
    </xf>
    <xf numFmtId="0" fontId="8" fillId="0" borderId="0" xfId="0" applyFont="1" applyFill="1" applyBorder="1" applyAlignment="1" applyProtection="1">
      <alignment horizontal="left" vertical="center" indent="1"/>
    </xf>
    <xf numFmtId="0" fontId="8" fillId="0" borderId="19" xfId="0" applyFont="1" applyFill="1" applyBorder="1" applyAlignment="1" applyProtection="1">
      <alignment horizontal="center" vertical="center"/>
    </xf>
    <xf numFmtId="0" fontId="8" fillId="0" borderId="20" xfId="0" applyFont="1" applyFill="1" applyBorder="1" applyAlignment="1" applyProtection="1">
      <alignment horizontal="center" vertical="center"/>
    </xf>
    <xf numFmtId="0" fontId="8" fillId="0" borderId="19" xfId="0" applyFont="1" applyFill="1" applyBorder="1" applyAlignment="1" applyProtection="1">
      <alignment horizontal="centerContinuous" vertical="center"/>
    </xf>
    <xf numFmtId="0" fontId="8" fillId="0" borderId="9" xfId="0" applyFont="1" applyFill="1" applyBorder="1" applyAlignment="1" applyProtection="1">
      <alignment vertical="center"/>
    </xf>
    <xf numFmtId="0" fontId="8" fillId="0" borderId="10" xfId="0" applyFont="1" applyFill="1" applyBorder="1" applyAlignment="1" applyProtection="1">
      <alignment vertical="center"/>
    </xf>
    <xf numFmtId="0" fontId="8" fillId="0" borderId="11" xfId="0" applyFont="1" applyFill="1" applyBorder="1" applyAlignment="1" applyProtection="1">
      <alignment vertical="center"/>
    </xf>
    <xf numFmtId="0" fontId="8" fillId="0" borderId="13" xfId="0" applyFont="1" applyFill="1" applyBorder="1" applyAlignment="1" applyProtection="1">
      <alignment vertical="center"/>
    </xf>
    <xf numFmtId="0" fontId="8" fillId="0" borderId="88" xfId="0" applyFont="1" applyFill="1" applyBorder="1" applyAlignment="1" applyProtection="1">
      <alignment vertical="center"/>
    </xf>
    <xf numFmtId="0" fontId="8" fillId="0" borderId="68" xfId="0" applyFont="1" applyFill="1" applyBorder="1" applyAlignment="1" applyProtection="1">
      <alignment horizontal="centerContinuous" vertical="center"/>
    </xf>
    <xf numFmtId="0" fontId="8" fillId="0" borderId="38" xfId="0" applyFont="1" applyFill="1" applyBorder="1" applyAlignment="1" applyProtection="1">
      <alignment horizontal="centerContinuous" vertical="center"/>
    </xf>
    <xf numFmtId="0" fontId="8" fillId="0" borderId="62" xfId="0" applyFont="1" applyFill="1" applyBorder="1" applyAlignment="1" applyProtection="1">
      <alignment horizontal="centerContinuous" vertical="center"/>
    </xf>
    <xf numFmtId="0" fontId="8" fillId="0" borderId="63" xfId="0" applyFont="1" applyFill="1" applyBorder="1" applyAlignment="1" applyProtection="1">
      <alignment horizontal="centerContinuous" vertical="center"/>
    </xf>
    <xf numFmtId="0" fontId="8" fillId="0" borderId="78" xfId="0" applyFont="1" applyFill="1" applyBorder="1" applyAlignment="1" applyProtection="1">
      <alignment horizontal="left" vertical="center"/>
    </xf>
    <xf numFmtId="0" fontId="8" fillId="0" borderId="51" xfId="0" applyFont="1" applyFill="1" applyBorder="1" applyAlignment="1" applyProtection="1">
      <alignment horizontal="left" vertical="center"/>
    </xf>
    <xf numFmtId="0" fontId="8" fillId="0" borderId="83" xfId="0" applyFont="1" applyFill="1" applyBorder="1" applyAlignment="1" applyProtection="1">
      <alignment vertical="center"/>
    </xf>
    <xf numFmtId="0" fontId="8" fillId="0" borderId="78" xfId="0" applyFont="1" applyFill="1" applyBorder="1" applyAlignment="1" applyProtection="1">
      <alignment horizontal="centerContinuous" vertical="center"/>
    </xf>
    <xf numFmtId="0" fontId="8" fillId="0" borderId="51" xfId="0" applyFont="1" applyFill="1" applyBorder="1" applyAlignment="1" applyProtection="1">
      <alignment horizontal="centerContinuous" vertical="center"/>
    </xf>
    <xf numFmtId="0" fontId="8" fillId="0" borderId="83" xfId="0" applyFont="1" applyFill="1" applyBorder="1" applyAlignment="1" applyProtection="1">
      <alignment horizontal="centerContinuous" vertical="center"/>
    </xf>
    <xf numFmtId="0" fontId="8" fillId="0" borderId="50" xfId="0" applyFont="1" applyFill="1" applyBorder="1" applyAlignment="1" applyProtection="1">
      <alignment horizontal="centerContinuous" vertical="center"/>
    </xf>
    <xf numFmtId="0" fontId="8" fillId="0" borderId="81" xfId="0" applyFont="1" applyFill="1" applyBorder="1" applyAlignment="1" applyProtection="1">
      <alignment horizontal="centerContinuous" vertical="center"/>
    </xf>
    <xf numFmtId="0" fontId="8" fillId="0" borderId="52" xfId="0" applyFont="1" applyFill="1" applyBorder="1" applyAlignment="1" applyProtection="1">
      <alignment horizontal="centerContinuous" vertical="center"/>
    </xf>
    <xf numFmtId="0" fontId="8" fillId="0" borderId="50" xfId="0" applyFont="1" applyFill="1" applyBorder="1" applyAlignment="1" applyProtection="1">
      <alignment horizontal="left" vertical="center"/>
    </xf>
    <xf numFmtId="0" fontId="8" fillId="0" borderId="83" xfId="0" applyFont="1" applyFill="1" applyBorder="1" applyAlignment="1" applyProtection="1">
      <alignment horizontal="left" vertical="center"/>
    </xf>
    <xf numFmtId="0" fontId="8" fillId="0" borderId="79" xfId="0" applyFont="1" applyFill="1" applyBorder="1" applyAlignment="1" applyProtection="1">
      <alignment horizontal="left" vertical="center"/>
    </xf>
    <xf numFmtId="0" fontId="8" fillId="0" borderId="0" xfId="0" applyFont="1" applyFill="1" applyBorder="1" applyAlignment="1" applyProtection="1">
      <alignment horizontal="left" vertical="center"/>
    </xf>
    <xf numFmtId="0" fontId="8" fillId="0" borderId="84" xfId="0" applyFont="1" applyFill="1" applyBorder="1" applyAlignment="1" applyProtection="1">
      <alignment vertical="center"/>
    </xf>
    <xf numFmtId="0" fontId="8" fillId="0" borderId="79" xfId="0" applyFont="1" applyFill="1" applyBorder="1" applyAlignment="1" applyProtection="1">
      <alignment horizontal="centerContinuous" vertical="center"/>
    </xf>
    <xf numFmtId="0" fontId="8" fillId="0" borderId="0" xfId="0" applyFont="1" applyFill="1" applyBorder="1" applyAlignment="1" applyProtection="1">
      <alignment horizontal="centerContinuous" vertical="center"/>
    </xf>
    <xf numFmtId="0" fontId="8" fillId="0" borderId="84" xfId="0" applyFont="1" applyFill="1" applyBorder="1" applyAlignment="1" applyProtection="1">
      <alignment horizontal="centerContinuous" vertical="center"/>
    </xf>
    <xf numFmtId="0" fontId="8" fillId="0" borderId="4" xfId="0" applyFont="1" applyFill="1" applyBorder="1" applyAlignment="1" applyProtection="1">
      <alignment horizontal="centerContinuous" vertical="center"/>
    </xf>
    <xf numFmtId="0" fontId="8" fillId="0" borderId="5" xfId="0" applyFont="1" applyFill="1" applyBorder="1" applyAlignment="1" applyProtection="1">
      <alignment horizontal="left" vertical="center"/>
    </xf>
    <xf numFmtId="0" fontId="8" fillId="0" borderId="4" xfId="0" applyFont="1" applyFill="1" applyBorder="1" applyAlignment="1" applyProtection="1">
      <alignment horizontal="left" vertical="center"/>
    </xf>
    <xf numFmtId="0" fontId="8" fillId="0" borderId="84" xfId="0" applyFont="1" applyFill="1" applyBorder="1" applyAlignment="1" applyProtection="1">
      <alignment horizontal="left" vertical="center"/>
    </xf>
    <xf numFmtId="0" fontId="8" fillId="0" borderId="82" xfId="0" applyFont="1" applyFill="1" applyBorder="1" applyAlignment="1" applyProtection="1">
      <alignment horizontal="centerContinuous" vertical="center"/>
    </xf>
    <xf numFmtId="0" fontId="8" fillId="0" borderId="5" xfId="0" applyFont="1" applyFill="1" applyBorder="1" applyAlignment="1" applyProtection="1">
      <alignment horizontal="centerContinuous" vertical="center"/>
    </xf>
    <xf numFmtId="0" fontId="42" fillId="0" borderId="4" xfId="0" applyFont="1" applyFill="1" applyBorder="1" applyAlignment="1" applyProtection="1">
      <alignment horizontal="centerContinuous" vertical="center"/>
    </xf>
    <xf numFmtId="0" fontId="43" fillId="0" borderId="79" xfId="0" applyFont="1" applyFill="1" applyBorder="1" applyAlignment="1" applyProtection="1">
      <alignment horizontal="centerContinuous" vertical="center"/>
    </xf>
    <xf numFmtId="0" fontId="8" fillId="0" borderId="80" xfId="0" applyFont="1" applyFill="1" applyBorder="1" applyAlignment="1" applyProtection="1">
      <alignment horizontal="left" vertical="center"/>
    </xf>
    <xf numFmtId="0" fontId="8" fillId="0" borderId="48" xfId="0" applyFont="1" applyFill="1" applyBorder="1" applyAlignment="1" applyProtection="1">
      <alignment horizontal="left" vertical="center"/>
    </xf>
    <xf numFmtId="0" fontId="8" fillId="0" borderId="48" xfId="0" applyFont="1" applyFill="1" applyBorder="1" applyAlignment="1" applyProtection="1">
      <alignment vertical="center"/>
    </xf>
    <xf numFmtId="0" fontId="8" fillId="0" borderId="49" xfId="0" applyFont="1" applyFill="1" applyBorder="1" applyAlignment="1" applyProtection="1">
      <alignment horizontal="left" vertical="center"/>
    </xf>
    <xf numFmtId="0" fontId="8" fillId="0" borderId="6" xfId="0" applyFont="1" applyFill="1" applyBorder="1" applyAlignment="1" applyProtection="1">
      <alignment horizontal="left" vertical="center"/>
    </xf>
    <xf numFmtId="0" fontId="8" fillId="0" borderId="86" xfId="0" applyFont="1" applyFill="1" applyBorder="1" applyAlignment="1" applyProtection="1">
      <alignment horizontal="left" vertical="center"/>
    </xf>
    <xf numFmtId="0" fontId="8" fillId="0" borderId="85" xfId="0" applyFont="1" applyFill="1" applyBorder="1" applyAlignment="1" applyProtection="1">
      <alignment horizontal="left" vertical="center"/>
    </xf>
    <xf numFmtId="0" fontId="8" fillId="0" borderId="7" xfId="0" applyFont="1" applyFill="1" applyBorder="1" applyAlignment="1" applyProtection="1">
      <alignment horizontal="left" vertical="center"/>
    </xf>
    <xf numFmtId="0" fontId="8" fillId="0" borderId="86" xfId="0" applyFont="1" applyFill="1" applyBorder="1" applyAlignment="1" applyProtection="1">
      <alignment vertical="center"/>
    </xf>
    <xf numFmtId="0" fontId="8" fillId="0" borderId="85" xfId="0" applyFont="1" applyFill="1" applyBorder="1" applyAlignment="1" applyProtection="1">
      <alignment horizontal="centerContinuous" vertical="center"/>
    </xf>
    <xf numFmtId="0" fontId="8" fillId="0" borderId="7" xfId="0" applyFont="1" applyFill="1" applyBorder="1" applyAlignment="1" applyProtection="1">
      <alignment horizontal="centerContinuous" vertical="center"/>
    </xf>
    <xf numFmtId="0" fontId="8" fillId="0" borderId="86" xfId="0" applyFont="1" applyFill="1" applyBorder="1" applyAlignment="1" applyProtection="1">
      <alignment horizontal="centerContinuous" vertical="center"/>
    </xf>
    <xf numFmtId="0" fontId="8" fillId="0" borderId="6" xfId="0" applyFont="1" applyFill="1" applyBorder="1" applyAlignment="1" applyProtection="1">
      <alignment horizontal="centerContinuous" vertical="center"/>
    </xf>
    <xf numFmtId="0" fontId="8" fillId="0" borderId="66" xfId="0" applyFont="1" applyFill="1" applyBorder="1" applyAlignment="1" applyProtection="1">
      <alignment horizontal="centerContinuous" vertical="center"/>
    </xf>
    <xf numFmtId="0" fontId="8" fillId="0" borderId="67" xfId="0" applyFont="1" applyFill="1" applyBorder="1" applyAlignment="1" applyProtection="1">
      <alignment horizontal="centerContinuous" vertical="center"/>
    </xf>
    <xf numFmtId="0" fontId="8" fillId="0" borderId="47" xfId="0" applyFont="1" applyFill="1" applyBorder="1" applyAlignment="1" applyProtection="1">
      <alignment horizontal="centerContinuous" vertical="center"/>
    </xf>
    <xf numFmtId="0" fontId="8" fillId="0" borderId="87" xfId="0" applyFont="1" applyFill="1" applyBorder="1" applyAlignment="1" applyProtection="1">
      <alignment horizontal="centerContinuous" vertical="center"/>
    </xf>
    <xf numFmtId="0" fontId="8" fillId="0" borderId="41" xfId="0" applyFont="1" applyFill="1" applyBorder="1" applyAlignment="1" applyProtection="1">
      <alignment horizontal="centerContinuous" vertical="center"/>
    </xf>
    <xf numFmtId="0" fontId="8" fillId="0" borderId="70" xfId="0" applyFont="1" applyFill="1" applyBorder="1" applyAlignment="1" applyProtection="1">
      <alignment horizontal="centerContinuous" vertical="center"/>
    </xf>
    <xf numFmtId="0" fontId="8" fillId="0" borderId="44" xfId="0" applyFont="1" applyFill="1" applyBorder="1" applyAlignment="1" applyProtection="1">
      <alignment horizontal="centerContinuous" vertical="center"/>
    </xf>
    <xf numFmtId="0" fontId="8" fillId="0" borderId="71" xfId="0" applyFont="1" applyFill="1" applyBorder="1" applyAlignment="1" applyProtection="1">
      <alignment horizontal="centerContinuous" vertical="center"/>
    </xf>
    <xf numFmtId="0" fontId="8" fillId="0" borderId="59" xfId="0" applyFont="1" applyFill="1" applyBorder="1" applyAlignment="1" applyProtection="1">
      <alignment horizontal="centerContinuous" vertical="center"/>
    </xf>
    <xf numFmtId="0" fontId="8" fillId="0" borderId="60" xfId="0" applyFont="1" applyFill="1" applyBorder="1" applyAlignment="1" applyProtection="1">
      <alignment horizontal="centerContinuous" vertical="center"/>
    </xf>
    <xf numFmtId="0" fontId="8" fillId="0" borderId="61" xfId="0" applyFont="1" applyFill="1" applyBorder="1" applyAlignment="1" applyProtection="1">
      <alignment horizontal="centerContinuous" vertical="center"/>
    </xf>
    <xf numFmtId="0" fontId="8" fillId="0" borderId="64" xfId="0" applyFont="1" applyFill="1" applyBorder="1" applyAlignment="1" applyProtection="1">
      <alignment horizontal="centerContinuous" vertical="center"/>
    </xf>
    <xf numFmtId="0" fontId="8" fillId="0" borderId="65" xfId="0" applyFont="1" applyFill="1" applyBorder="1" applyAlignment="1" applyProtection="1">
      <alignment horizontal="centerContinuous" vertical="center"/>
    </xf>
    <xf numFmtId="0" fontId="8" fillId="0" borderId="14" xfId="0" applyFont="1" applyFill="1" applyBorder="1" applyAlignment="1" applyProtection="1">
      <alignment vertical="center"/>
    </xf>
    <xf numFmtId="0" fontId="8" fillId="0" borderId="15" xfId="0" applyFont="1" applyFill="1" applyBorder="1" applyAlignment="1" applyProtection="1">
      <alignment vertical="center"/>
    </xf>
    <xf numFmtId="0" fontId="8" fillId="0" borderId="16" xfId="0" applyFont="1" applyFill="1" applyBorder="1" applyAlignment="1" applyProtection="1">
      <alignment vertical="center"/>
    </xf>
    <xf numFmtId="0" fontId="8" fillId="0" borderId="2" xfId="0" applyFont="1" applyFill="1" applyBorder="1" applyAlignment="1" applyProtection="1">
      <alignment vertical="center"/>
    </xf>
    <xf numFmtId="0" fontId="8" fillId="0" borderId="3" xfId="0" applyFont="1" applyFill="1" applyBorder="1" applyAlignment="1" applyProtection="1">
      <alignment vertical="center"/>
    </xf>
    <xf numFmtId="0" fontId="8" fillId="2" borderId="1" xfId="0" applyFont="1" applyFill="1" applyBorder="1" applyAlignment="1" applyProtection="1">
      <alignment vertical="center"/>
    </xf>
    <xf numFmtId="0" fontId="8" fillId="2" borderId="2" xfId="0" applyFont="1" applyFill="1" applyBorder="1" applyAlignment="1" applyProtection="1">
      <alignment vertical="center"/>
    </xf>
    <xf numFmtId="0" fontId="8" fillId="2" borderId="0" xfId="0" applyFont="1" applyFill="1" applyBorder="1" applyAlignment="1" applyProtection="1">
      <alignment vertical="center"/>
    </xf>
    <xf numFmtId="0" fontId="8" fillId="2" borderId="5" xfId="0" applyFont="1" applyFill="1" applyBorder="1" applyAlignment="1" applyProtection="1">
      <alignment vertical="center"/>
    </xf>
    <xf numFmtId="0" fontId="8" fillId="2" borderId="4" xfId="0" applyFont="1" applyFill="1" applyBorder="1" applyAlignment="1" applyProtection="1">
      <alignment vertical="center"/>
    </xf>
    <xf numFmtId="0" fontId="8" fillId="2" borderId="6" xfId="0" applyFont="1" applyFill="1" applyBorder="1" applyAlignment="1" applyProtection="1">
      <alignment vertical="center"/>
    </xf>
    <xf numFmtId="0" fontId="8" fillId="2" borderId="7" xfId="0" applyFont="1" applyFill="1" applyBorder="1" applyAlignment="1" applyProtection="1">
      <alignment vertical="center"/>
    </xf>
    <xf numFmtId="0" fontId="8" fillId="2" borderId="8" xfId="0" applyFont="1" applyFill="1" applyBorder="1" applyAlignment="1" applyProtection="1">
      <alignment vertical="center"/>
    </xf>
    <xf numFmtId="0" fontId="8" fillId="0" borderId="56" xfId="0" applyFont="1" applyFill="1" applyBorder="1" applyAlignment="1" applyProtection="1">
      <alignment horizontal="centerContinuous" vertical="center"/>
    </xf>
    <xf numFmtId="0" fontId="8" fillId="0" borderId="57" xfId="0" applyFont="1" applyFill="1" applyBorder="1" applyAlignment="1" applyProtection="1">
      <alignment horizontal="centerContinuous" vertical="center"/>
    </xf>
    <xf numFmtId="0" fontId="8" fillId="0" borderId="58" xfId="0" applyFont="1" applyFill="1" applyBorder="1" applyAlignment="1" applyProtection="1">
      <alignment horizontal="centerContinuous" vertical="center"/>
    </xf>
    <xf numFmtId="0" fontId="8" fillId="0" borderId="38" xfId="0" applyFont="1" applyFill="1" applyBorder="1" applyAlignment="1" applyProtection="1">
      <alignment vertical="center"/>
    </xf>
    <xf numFmtId="0" fontId="8" fillId="0" borderId="40" xfId="0" applyFont="1" applyFill="1" applyBorder="1" applyAlignment="1" applyProtection="1">
      <alignment vertical="center"/>
    </xf>
    <xf numFmtId="0" fontId="8" fillId="0" borderId="41" xfId="0" applyFont="1" applyFill="1" applyBorder="1" applyAlignment="1" applyProtection="1">
      <alignment vertical="center"/>
    </xf>
    <xf numFmtId="0" fontId="8" fillId="0" borderId="42" xfId="0" applyFont="1" applyFill="1" applyBorder="1" applyAlignment="1" applyProtection="1">
      <alignment vertical="center"/>
    </xf>
    <xf numFmtId="0" fontId="8" fillId="0" borderId="43" xfId="0" applyFont="1" applyFill="1" applyBorder="1" applyAlignment="1" applyProtection="1">
      <alignment vertical="center"/>
    </xf>
    <xf numFmtId="0" fontId="8" fillId="0" borderId="46" xfId="0" applyFont="1" applyFill="1" applyBorder="1" applyAlignment="1" applyProtection="1">
      <alignment vertical="center"/>
    </xf>
    <xf numFmtId="0" fontId="8" fillId="0" borderId="2" xfId="0" applyFont="1" applyFill="1" applyBorder="1" applyAlignment="1" applyProtection="1">
      <alignment horizontal="left" vertical="center"/>
    </xf>
    <xf numFmtId="0" fontId="8" fillId="0" borderId="3" xfId="0" applyFont="1" applyFill="1" applyBorder="1" applyAlignment="1" applyProtection="1">
      <alignment horizontal="left" vertical="center"/>
    </xf>
    <xf numFmtId="0" fontId="8" fillId="0" borderId="39" xfId="0" applyFont="1" applyFill="1" applyBorder="1" applyAlignment="1" applyProtection="1">
      <alignment horizontal="centerContinuous" vertical="center"/>
    </xf>
    <xf numFmtId="0" fontId="8" fillId="0" borderId="45" xfId="0" applyFont="1" applyFill="1" applyBorder="1" applyAlignment="1" applyProtection="1">
      <alignment horizontal="centerContinuous" vertical="center"/>
    </xf>
    <xf numFmtId="0" fontId="45" fillId="0" borderId="0" xfId="0" applyFont="1" applyFill="1" applyBorder="1" applyAlignment="1" applyProtection="1">
      <alignment vertical="center"/>
    </xf>
    <xf numFmtId="0" fontId="46" fillId="0" borderId="0" xfId="0" applyFont="1" applyFill="1" applyBorder="1" applyAlignment="1" applyProtection="1">
      <alignment vertical="center"/>
    </xf>
    <xf numFmtId="0" fontId="44" fillId="0" borderId="0" xfId="0" applyFont="1" applyFill="1" applyBorder="1" applyAlignment="1" applyProtection="1">
      <alignment vertical="center"/>
    </xf>
    <xf numFmtId="0" fontId="8" fillId="0" borderId="18" xfId="0" applyFont="1" applyFill="1" applyBorder="1" applyAlignment="1" applyProtection="1">
      <alignment horizontal="centerContinuous" vertical="center"/>
    </xf>
    <xf numFmtId="0" fontId="42" fillId="0" borderId="19" xfId="0" applyFont="1" applyFill="1" applyBorder="1" applyAlignment="1" applyProtection="1">
      <alignment vertical="center"/>
    </xf>
    <xf numFmtId="0" fontId="8" fillId="0" borderId="93" xfId="0" applyFont="1" applyFill="1" applyBorder="1" applyAlignment="1" applyProtection="1">
      <alignment vertical="center"/>
    </xf>
    <xf numFmtId="0" fontId="8" fillId="0" borderId="94" xfId="0" applyFont="1" applyFill="1" applyBorder="1" applyAlignment="1" applyProtection="1">
      <alignment vertical="center"/>
    </xf>
    <xf numFmtId="0" fontId="8" fillId="0" borderId="40" xfId="0" applyFont="1" applyFill="1" applyBorder="1" applyAlignment="1" applyProtection="1">
      <alignment horizontal="centerContinuous" vertical="center"/>
    </xf>
    <xf numFmtId="0" fontId="8" fillId="0" borderId="46" xfId="0" applyFont="1" applyFill="1" applyBorder="1" applyAlignment="1" applyProtection="1">
      <alignment horizontal="centerContinuous" vertical="center"/>
    </xf>
    <xf numFmtId="0" fontId="8" fillId="0" borderId="90" xfId="0" applyFont="1" applyFill="1" applyBorder="1" applyAlignment="1" applyProtection="1">
      <alignment vertical="center"/>
    </xf>
    <xf numFmtId="0" fontId="8" fillId="0" borderId="91" xfId="0" applyFont="1" applyFill="1" applyBorder="1" applyAlignment="1" applyProtection="1">
      <alignment vertical="center"/>
    </xf>
    <xf numFmtId="0" fontId="8" fillId="0" borderId="0" xfId="0" applyFont="1" applyFill="1" applyAlignment="1" applyProtection="1">
      <alignment horizontal="centerContinuous" vertical="center"/>
    </xf>
    <xf numFmtId="0" fontId="8" fillId="0" borderId="28" xfId="0" applyFont="1" applyFill="1" applyBorder="1" applyAlignment="1" applyProtection="1">
      <alignment vertical="center"/>
    </xf>
    <xf numFmtId="0" fontId="8" fillId="0" borderId="7" xfId="0" applyFont="1" applyFill="1" applyBorder="1" applyAlignment="1" applyProtection="1">
      <alignment vertical="center" wrapText="1"/>
    </xf>
    <xf numFmtId="0" fontId="8" fillId="0" borderId="2" xfId="0" applyFont="1" applyFill="1" applyBorder="1" applyAlignment="1" applyProtection="1">
      <alignment vertical="center" wrapText="1"/>
    </xf>
    <xf numFmtId="0" fontId="8" fillId="0" borderId="6" xfId="0" applyFont="1" applyFill="1" applyBorder="1" applyAlignment="1" applyProtection="1">
      <alignment vertical="center" wrapText="1"/>
    </xf>
    <xf numFmtId="0" fontId="8" fillId="0" borderId="0" xfId="0" applyFont="1" applyFill="1" applyBorder="1" applyAlignment="1" applyProtection="1">
      <alignment vertical="center" wrapText="1"/>
    </xf>
    <xf numFmtId="0" fontId="19" fillId="0" borderId="0" xfId="0" applyFont="1" applyFill="1" applyBorder="1" applyAlignment="1" applyProtection="1">
      <alignment vertical="center"/>
    </xf>
    <xf numFmtId="0" fontId="38" fillId="0" borderId="123" xfId="0" applyFont="1" applyFill="1" applyBorder="1" applyAlignment="1" applyProtection="1">
      <alignment vertical="center"/>
    </xf>
    <xf numFmtId="0" fontId="38" fillId="0" borderId="68" xfId="0" applyFont="1" applyFill="1" applyBorder="1" applyAlignment="1" applyProtection="1">
      <alignment vertical="center"/>
    </xf>
    <xf numFmtId="0" fontId="38" fillId="0" borderId="124" xfId="0" applyFont="1" applyFill="1" applyBorder="1" applyAlignment="1" applyProtection="1">
      <alignment vertical="center"/>
    </xf>
    <xf numFmtId="0" fontId="38" fillId="25" borderId="119" xfId="0" applyFont="1" applyFill="1" applyBorder="1"/>
    <xf numFmtId="0" fontId="38" fillId="25" borderId="17" xfId="0" applyFont="1" applyFill="1" applyBorder="1"/>
    <xf numFmtId="0" fontId="2" fillId="0" borderId="0" xfId="0" applyFont="1" applyFill="1" applyAlignment="1" applyProtection="1">
      <alignment vertical="center"/>
    </xf>
    <xf numFmtId="0" fontId="2" fillId="0" borderId="0" xfId="0" quotePrefix="1" applyFont="1" applyFill="1" applyAlignment="1" applyProtection="1">
      <alignment horizontal="center" vertical="center"/>
    </xf>
    <xf numFmtId="0" fontId="47" fillId="0" borderId="0" xfId="0" applyFont="1" applyAlignment="1">
      <alignment vertical="center"/>
    </xf>
    <xf numFmtId="0" fontId="48" fillId="0" borderId="0" xfId="0" applyFont="1" applyAlignment="1">
      <alignment vertical="center"/>
    </xf>
    <xf numFmtId="20" fontId="2" fillId="0" borderId="141" xfId="0" applyNumberFormat="1" applyFont="1" applyBorder="1" applyAlignment="1">
      <alignment vertical="center"/>
    </xf>
    <xf numFmtId="20" fontId="2" fillId="0" borderId="142" xfId="0" applyNumberFormat="1" applyFont="1" applyBorder="1" applyAlignment="1">
      <alignment vertical="center"/>
    </xf>
    <xf numFmtId="20" fontId="2" fillId="0" borderId="143" xfId="0" applyNumberFormat="1" applyFont="1" applyBorder="1" applyAlignment="1">
      <alignment vertical="center"/>
    </xf>
    <xf numFmtId="0" fontId="2" fillId="0" borderId="0" xfId="0" quotePrefix="1" applyFont="1" applyFill="1" applyAlignment="1" applyProtection="1">
      <alignment horizontal="center" vertical="center"/>
    </xf>
    <xf numFmtId="179" fontId="48" fillId="0" borderId="0" xfId="0" applyNumberFormat="1" applyFont="1" applyAlignment="1">
      <alignment vertical="center"/>
    </xf>
    <xf numFmtId="0" fontId="17"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horizontal="center" vertical="center"/>
    </xf>
    <xf numFmtId="0" fontId="6" fillId="0" borderId="0" xfId="1" applyNumberFormat="1" applyFont="1" applyFill="1" applyBorder="1" applyAlignment="1" applyProtection="1">
      <alignment vertical="center" shrinkToFit="1"/>
    </xf>
    <xf numFmtId="0" fontId="6" fillId="0" borderId="0" xfId="1" applyNumberFormat="1" applyFont="1" applyFill="1" applyBorder="1" applyAlignment="1" applyProtection="1">
      <alignment horizontal="center" vertical="center" shrinkToFit="1"/>
    </xf>
    <xf numFmtId="0" fontId="2" fillId="0" borderId="0" xfId="0" applyNumberFormat="1" applyFont="1" applyFill="1" applyAlignment="1" applyProtection="1">
      <alignment vertical="center"/>
    </xf>
    <xf numFmtId="0" fontId="8" fillId="0" borderId="0" xfId="0" applyFont="1" applyFill="1" applyBorder="1" applyAlignment="1" applyProtection="1">
      <alignment vertical="center" shrinkToFit="1"/>
    </xf>
    <xf numFmtId="0" fontId="38" fillId="25" borderId="146" xfId="0" applyFont="1" applyFill="1" applyBorder="1"/>
    <xf numFmtId="0" fontId="38" fillId="25" borderId="147" xfId="0" applyFont="1" applyFill="1" applyBorder="1"/>
    <xf numFmtId="0" fontId="49" fillId="0" borderId="0" xfId="2" applyFont="1" applyProtection="1">
      <alignment vertical="center"/>
    </xf>
    <xf numFmtId="0" fontId="50" fillId="0" borderId="0" xfId="2" applyFont="1" applyAlignment="1" applyProtection="1">
      <alignment horizontal="right" vertical="center"/>
    </xf>
    <xf numFmtId="0" fontId="49" fillId="0" borderId="9" xfId="2" applyFont="1" applyBorder="1" applyProtection="1">
      <alignment vertical="center"/>
    </xf>
    <xf numFmtId="0" fontId="49" fillId="0" borderId="10" xfId="2" applyFont="1" applyBorder="1" applyProtection="1">
      <alignment vertical="center"/>
    </xf>
    <xf numFmtId="0" fontId="49" fillId="0" borderId="0" xfId="2" applyFont="1" applyAlignment="1" applyProtection="1">
      <alignment horizontal="right" vertical="center"/>
    </xf>
    <xf numFmtId="0" fontId="49" fillId="0" borderId="12" xfId="2" applyFont="1" applyBorder="1" applyProtection="1">
      <alignment vertical="center"/>
    </xf>
    <xf numFmtId="0" fontId="49" fillId="0" borderId="13" xfId="2" applyFont="1" applyBorder="1" applyProtection="1">
      <alignment vertical="center"/>
    </xf>
    <xf numFmtId="0" fontId="50" fillId="0" borderId="12" xfId="2" applyFont="1" applyBorder="1" applyProtection="1">
      <alignment vertical="center"/>
    </xf>
    <xf numFmtId="0" fontId="13" fillId="0" borderId="0" xfId="2" applyProtection="1">
      <alignment vertical="center"/>
    </xf>
    <xf numFmtId="0" fontId="13" fillId="0" borderId="13" xfId="2" applyBorder="1" applyProtection="1">
      <alignment vertical="center"/>
    </xf>
    <xf numFmtId="0" fontId="13" fillId="0" borderId="0" xfId="2" applyAlignment="1" applyProtection="1">
      <alignment horizontal="center" vertical="center"/>
    </xf>
    <xf numFmtId="0" fontId="13" fillId="0" borderId="12" xfId="2" applyBorder="1" applyProtection="1">
      <alignment vertical="center"/>
    </xf>
    <xf numFmtId="0" fontId="50" fillId="0" borderId="0" xfId="2" applyFont="1" applyProtection="1">
      <alignment vertical="center"/>
    </xf>
    <xf numFmtId="0" fontId="52" fillId="0" borderId="7" xfId="2" applyFont="1" applyBorder="1" applyProtection="1">
      <alignment vertical="center"/>
    </xf>
    <xf numFmtId="0" fontId="8" fillId="0" borderId="7" xfId="2" applyFont="1" applyBorder="1" applyProtection="1">
      <alignment vertical="center"/>
    </xf>
    <xf numFmtId="0" fontId="50" fillId="0" borderId="13" xfId="2" applyFont="1" applyBorder="1" applyAlignment="1" applyProtection="1">
      <alignment horizontal="right" vertical="center"/>
    </xf>
    <xf numFmtId="0" fontId="19" fillId="0" borderId="12" xfId="2" applyFont="1" applyBorder="1" applyAlignment="1" applyProtection="1">
      <alignment horizontal="center" vertical="center"/>
    </xf>
    <xf numFmtId="0" fontId="19" fillId="0" borderId="0" xfId="2" applyFont="1" applyAlignment="1" applyProtection="1">
      <alignment horizontal="center" vertical="center"/>
    </xf>
    <xf numFmtId="0" fontId="19" fillId="0" borderId="13" xfId="2" applyFont="1" applyBorder="1" applyAlignment="1" applyProtection="1">
      <alignment horizontal="center" vertical="center"/>
    </xf>
    <xf numFmtId="0" fontId="49" fillId="0" borderId="12" xfId="56" applyFont="1" applyBorder="1" applyAlignment="1" applyProtection="1">
      <alignment vertical="center"/>
    </xf>
    <xf numFmtId="0" fontId="53" fillId="0" borderId="13" xfId="56" applyFont="1" applyBorder="1" applyAlignment="1" applyProtection="1">
      <alignment vertical="center" wrapText="1"/>
    </xf>
    <xf numFmtId="0" fontId="53" fillId="0" borderId="0" xfId="56" applyFont="1" applyAlignment="1" applyProtection="1">
      <alignment vertical="center" wrapText="1"/>
    </xf>
    <xf numFmtId="0" fontId="49" fillId="0" borderId="0" xfId="56" applyFont="1" applyAlignment="1" applyProtection="1">
      <alignment vertical="center"/>
    </xf>
    <xf numFmtId="0" fontId="53" fillId="0" borderId="184" xfId="2" applyFont="1" applyBorder="1" applyAlignment="1" applyProtection="1">
      <alignment vertical="top" wrapText="1"/>
    </xf>
    <xf numFmtId="0" fontId="53" fillId="0" borderId="0" xfId="2" applyFont="1" applyAlignment="1" applyProtection="1">
      <alignment vertical="top" wrapText="1"/>
    </xf>
    <xf numFmtId="0" fontId="49" fillId="0" borderId="190" xfId="2" applyFont="1" applyBorder="1" applyProtection="1">
      <alignment vertical="center"/>
    </xf>
    <xf numFmtId="0" fontId="49" fillId="0" borderId="14" xfId="2" applyFont="1" applyBorder="1" applyProtection="1">
      <alignment vertical="center"/>
    </xf>
    <xf numFmtId="0" fontId="50" fillId="0" borderId="16" xfId="2" applyFont="1" applyBorder="1" applyAlignment="1" applyProtection="1">
      <alignment vertical="center" wrapText="1"/>
    </xf>
    <xf numFmtId="0" fontId="13" fillId="2" borderId="149" xfId="2" applyFill="1" applyBorder="1" applyProtection="1">
      <alignment vertical="center"/>
    </xf>
    <xf numFmtId="0" fontId="50" fillId="2" borderId="0" xfId="2" applyFont="1" applyFill="1" applyProtection="1">
      <alignment vertical="center"/>
      <protection locked="0"/>
    </xf>
    <xf numFmtId="0" fontId="4" fillId="0" borderId="30" xfId="0" applyFont="1" applyFill="1" applyBorder="1" applyAlignment="1" applyProtection="1">
      <alignment vertical="center"/>
    </xf>
    <xf numFmtId="0" fontId="4" fillId="0" borderId="31" xfId="0" applyFont="1" applyFill="1" applyBorder="1" applyAlignment="1" applyProtection="1">
      <alignment vertical="center"/>
    </xf>
    <xf numFmtId="0" fontId="4" fillId="0" borderId="23" xfId="0" applyFont="1" applyFill="1" applyBorder="1" applyAlignment="1" applyProtection="1">
      <alignment vertical="center"/>
    </xf>
    <xf numFmtId="0" fontId="4" fillId="0" borderId="17" xfId="0" applyFont="1" applyFill="1" applyBorder="1" applyAlignment="1" applyProtection="1">
      <alignment vertical="center"/>
    </xf>
    <xf numFmtId="0" fontId="5" fillId="0" borderId="0" xfId="0" applyFont="1" applyFill="1" applyAlignment="1">
      <alignment horizontal="center" vertical="center"/>
    </xf>
    <xf numFmtId="0" fontId="4" fillId="0" borderId="0" xfId="0" applyFont="1" applyFill="1" applyBorder="1" applyAlignment="1" applyProtection="1">
      <alignment horizontal="left" vertical="top" wrapText="1"/>
    </xf>
    <xf numFmtId="0" fontId="2" fillId="0" borderId="0" xfId="0" applyFont="1" applyFill="1" applyAlignment="1" applyProtection="1">
      <alignment horizontal="right" vertical="center"/>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0" fontId="4" fillId="0" borderId="36" xfId="0" applyFont="1" applyFill="1" applyBorder="1" applyAlignment="1" applyProtection="1">
      <alignment vertical="center"/>
    </xf>
    <xf numFmtId="0" fontId="4" fillId="0" borderId="2" xfId="0" applyFont="1" applyFill="1" applyBorder="1" applyAlignment="1" applyProtection="1">
      <alignment vertical="center"/>
    </xf>
    <xf numFmtId="0" fontId="4" fillId="0" borderId="12" xfId="0" applyFont="1" applyFill="1" applyBorder="1" applyAlignment="1" applyProtection="1">
      <alignment vertical="center"/>
    </xf>
    <xf numFmtId="0" fontId="4" fillId="0" borderId="0" xfId="0" applyFont="1" applyFill="1" applyBorder="1" applyAlignment="1" applyProtection="1">
      <alignment vertical="center"/>
    </xf>
    <xf numFmtId="0" fontId="4" fillId="0" borderId="37" xfId="0" applyFont="1" applyFill="1" applyBorder="1" applyAlignment="1" applyProtection="1">
      <alignment vertical="center"/>
    </xf>
    <xf numFmtId="0" fontId="4" fillId="0" borderId="7"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3"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5" xfId="0" applyFont="1" applyFill="1" applyBorder="1" applyAlignment="1" applyProtection="1">
      <alignment vertical="center"/>
    </xf>
    <xf numFmtId="0" fontId="4" fillId="0" borderId="6"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8" xfId="0" applyFont="1" applyFill="1" applyBorder="1" applyAlignment="1" applyProtection="1">
      <alignment vertical="center" wrapText="1"/>
    </xf>
    <xf numFmtId="0" fontId="4" fillId="0" borderId="19" xfId="0" applyFont="1" applyFill="1" applyBorder="1" applyAlignment="1" applyProtection="1">
      <alignment vertical="center" wrapText="1"/>
    </xf>
    <xf numFmtId="0" fontId="4" fillId="0" borderId="24" xfId="0" applyFont="1" applyFill="1" applyBorder="1" applyAlignment="1" applyProtection="1">
      <alignment vertical="center" wrapText="1"/>
    </xf>
    <xf numFmtId="0" fontId="4" fillId="0" borderId="33" xfId="0" applyFont="1" applyFill="1" applyBorder="1" applyAlignment="1" applyProtection="1">
      <alignment horizontal="center" vertical="center"/>
    </xf>
    <xf numFmtId="0" fontId="4" fillId="0" borderId="34" xfId="0" applyFont="1" applyFill="1" applyBorder="1" applyAlignment="1" applyProtection="1">
      <alignment horizontal="center" vertical="center"/>
    </xf>
    <xf numFmtId="0" fontId="4" fillId="0" borderId="35" xfId="0" applyFont="1" applyFill="1" applyBorder="1" applyAlignment="1" applyProtection="1">
      <alignment horizontal="center" vertical="center"/>
    </xf>
    <xf numFmtId="0" fontId="8" fillId="0" borderId="149" xfId="2" applyFont="1" applyBorder="1" applyAlignment="1" applyProtection="1">
      <alignment horizontal="center" vertical="center"/>
    </xf>
    <xf numFmtId="0" fontId="50" fillId="2" borderId="149" xfId="2" applyFont="1" applyFill="1" applyBorder="1" applyAlignment="1" applyProtection="1">
      <alignment horizontal="left" vertical="center"/>
      <protection locked="0"/>
    </xf>
    <xf numFmtId="0" fontId="19" fillId="0" borderId="15" xfId="2" applyFont="1" applyBorder="1" applyAlignment="1" applyProtection="1">
      <alignment horizontal="right" vertical="center"/>
    </xf>
    <xf numFmtId="0" fontId="51" fillId="0" borderId="12" xfId="2" applyFont="1" applyBorder="1" applyAlignment="1" applyProtection="1">
      <alignment horizontal="center" vertical="center"/>
    </xf>
    <xf numFmtId="0" fontId="51" fillId="0" borderId="0" xfId="2" applyFont="1" applyAlignment="1" applyProtection="1">
      <alignment horizontal="center" vertical="center"/>
    </xf>
    <xf numFmtId="0" fontId="51" fillId="0" borderId="13" xfId="2" applyFont="1" applyBorder="1" applyAlignment="1" applyProtection="1">
      <alignment horizontal="center" vertical="center"/>
    </xf>
    <xf numFmtId="0" fontId="50" fillId="0" borderId="0" xfId="2" applyFont="1" applyAlignment="1" applyProtection="1">
      <alignment horizontal="center" vertical="center"/>
    </xf>
    <xf numFmtId="0" fontId="8" fillId="0" borderId="0" xfId="2" applyFont="1" applyAlignment="1" applyProtection="1">
      <alignment horizontal="center" vertical="center"/>
    </xf>
    <xf numFmtId="0" fontId="50" fillId="2" borderId="0" xfId="2" applyFont="1" applyFill="1" applyAlignment="1" applyProtection="1">
      <alignment horizontal="left" vertical="center"/>
      <protection locked="0"/>
    </xf>
    <xf numFmtId="0" fontId="50" fillId="2" borderId="7" xfId="2" applyFont="1" applyFill="1" applyBorder="1" applyAlignment="1" applyProtection="1">
      <alignment horizontal="left" vertical="center"/>
      <protection locked="0"/>
    </xf>
    <xf numFmtId="0" fontId="8" fillId="0" borderId="148" xfId="2" applyFont="1" applyBorder="1" applyAlignment="1" applyProtection="1">
      <alignment horizontal="center" vertical="center"/>
    </xf>
    <xf numFmtId="0" fontId="50" fillId="2" borderId="148" xfId="2" applyFont="1" applyFill="1" applyBorder="1" applyAlignment="1" applyProtection="1">
      <alignment horizontal="left" vertical="center"/>
      <protection locked="0"/>
    </xf>
    <xf numFmtId="0" fontId="8" fillId="0" borderId="7" xfId="2" applyFont="1" applyBorder="1" applyAlignment="1" applyProtection="1">
      <alignment horizontal="center" vertical="top"/>
    </xf>
    <xf numFmtId="0" fontId="50" fillId="2" borderId="10" xfId="2" applyFont="1" applyFill="1" applyBorder="1" applyAlignment="1" applyProtection="1">
      <alignment horizontal="right" vertical="center"/>
      <protection locked="0"/>
    </xf>
    <xf numFmtId="0" fontId="50" fillId="2" borderId="11" xfId="2" applyFont="1" applyFill="1" applyBorder="1" applyAlignment="1" applyProtection="1">
      <alignment horizontal="right" vertical="center"/>
      <protection locked="0"/>
    </xf>
    <xf numFmtId="0" fontId="50" fillId="0" borderId="12" xfId="2" applyFont="1" applyBorder="1" applyAlignment="1" applyProtection="1">
      <alignment vertical="center" wrapText="1"/>
    </xf>
    <xf numFmtId="0" fontId="50" fillId="0" borderId="0" xfId="2" applyFont="1" applyAlignment="1" applyProtection="1">
      <alignment vertical="center" wrapText="1"/>
    </xf>
    <xf numFmtId="0" fontId="50" fillId="0" borderId="13" xfId="2" applyFont="1" applyBorder="1" applyAlignment="1" applyProtection="1">
      <alignment vertical="center" wrapText="1"/>
    </xf>
    <xf numFmtId="0" fontId="19" fillId="0" borderId="12" xfId="2" applyFont="1" applyBorder="1" applyAlignment="1" applyProtection="1">
      <alignment horizontal="center" vertical="center"/>
    </xf>
    <xf numFmtId="0" fontId="19" fillId="0" borderId="0" xfId="2" applyFont="1" applyAlignment="1" applyProtection="1">
      <alignment horizontal="center" vertical="center"/>
    </xf>
    <xf numFmtId="0" fontId="19" fillId="0" borderId="13" xfId="2" applyFont="1" applyBorder="1" applyAlignment="1" applyProtection="1">
      <alignment horizontal="center" vertical="center"/>
    </xf>
    <xf numFmtId="0" fontId="53" fillId="0" borderId="150" xfId="2" applyFont="1" applyBorder="1" applyAlignment="1" applyProtection="1">
      <alignment horizontal="left" vertical="center" wrapText="1"/>
    </xf>
    <xf numFmtId="0" fontId="53" fillId="0" borderId="151" xfId="2" applyFont="1" applyBorder="1" applyAlignment="1" applyProtection="1">
      <alignment horizontal="left" vertical="center" wrapText="1"/>
    </xf>
    <xf numFmtId="0" fontId="53" fillId="0" borderId="152" xfId="2" applyFont="1" applyBorder="1" applyAlignment="1" applyProtection="1">
      <alignment horizontal="left" vertical="center" wrapText="1"/>
    </xf>
    <xf numFmtId="0" fontId="53" fillId="0" borderId="156" xfId="2" applyFont="1" applyBorder="1" applyAlignment="1" applyProtection="1">
      <alignment horizontal="left" vertical="center" wrapText="1"/>
    </xf>
    <xf numFmtId="0" fontId="53" fillId="0" borderId="157" xfId="2" applyFont="1" applyBorder="1" applyAlignment="1" applyProtection="1">
      <alignment horizontal="left" vertical="center" wrapText="1"/>
    </xf>
    <xf numFmtId="0" fontId="53" fillId="0" borderId="158" xfId="2" applyFont="1" applyBorder="1" applyAlignment="1" applyProtection="1">
      <alignment horizontal="left" vertical="center" wrapText="1"/>
    </xf>
    <xf numFmtId="0" fontId="8" fillId="0" borderId="153" xfId="2" applyFont="1" applyBorder="1" applyAlignment="1" applyProtection="1">
      <alignment horizontal="center" vertical="center"/>
    </xf>
    <xf numFmtId="0" fontId="8" fillId="0" borderId="154" xfId="2" applyFont="1" applyBorder="1" applyAlignment="1" applyProtection="1">
      <alignment horizontal="center" vertical="center"/>
    </xf>
    <xf numFmtId="0" fontId="50" fillId="2" borderId="154" xfId="2" applyFont="1" applyFill="1" applyBorder="1" applyAlignment="1" applyProtection="1">
      <alignment horizontal="left" vertical="center"/>
      <protection locked="0"/>
    </xf>
    <xf numFmtId="0" fontId="50" fillId="2" borderId="155" xfId="2" applyFont="1" applyFill="1" applyBorder="1" applyAlignment="1" applyProtection="1">
      <alignment horizontal="left" vertical="center"/>
      <protection locked="0"/>
    </xf>
    <xf numFmtId="0" fontId="50" fillId="2" borderId="6" xfId="2" applyFont="1" applyFill="1" applyBorder="1" applyAlignment="1" applyProtection="1">
      <alignment horizontal="left" vertical="center"/>
      <protection locked="0"/>
    </xf>
    <xf numFmtId="0" fontId="50" fillId="2" borderId="32" xfId="2" applyFont="1" applyFill="1" applyBorder="1" applyAlignment="1" applyProtection="1">
      <alignment horizontal="left" vertical="center"/>
      <protection locked="0"/>
    </xf>
    <xf numFmtId="0" fontId="53" fillId="0" borderId="159" xfId="2" applyFont="1" applyBorder="1" applyAlignment="1" applyProtection="1">
      <alignment horizontal="left" vertical="center" wrapText="1"/>
    </xf>
    <xf numFmtId="0" fontId="53" fillId="0" borderId="160" xfId="2" applyFont="1" applyBorder="1" applyAlignment="1" applyProtection="1">
      <alignment horizontal="left" vertical="center" wrapText="1"/>
    </xf>
    <xf numFmtId="0" fontId="53" fillId="0" borderId="161" xfId="2" applyFont="1" applyBorder="1" applyAlignment="1" applyProtection="1">
      <alignment horizontal="left" vertical="center" wrapText="1"/>
    </xf>
    <xf numFmtId="0" fontId="53" fillId="0" borderId="162" xfId="2" applyFont="1" applyBorder="1" applyAlignment="1" applyProtection="1">
      <alignment horizontal="left" vertical="center"/>
    </xf>
    <xf numFmtId="0" fontId="53" fillId="0" borderId="163" xfId="2" applyFont="1" applyBorder="1" applyAlignment="1" applyProtection="1">
      <alignment horizontal="left" vertical="center"/>
    </xf>
    <xf numFmtId="0" fontId="50" fillId="2" borderId="147" xfId="2" applyFont="1" applyFill="1" applyBorder="1" applyAlignment="1" applyProtection="1">
      <alignment horizontal="left" vertical="center" wrapText="1"/>
      <protection locked="0"/>
    </xf>
    <xf numFmtId="0" fontId="50" fillId="2" borderId="147" xfId="2" applyFont="1" applyFill="1" applyBorder="1" applyAlignment="1" applyProtection="1">
      <alignment horizontal="left" vertical="center"/>
      <protection locked="0"/>
    </xf>
    <xf numFmtId="0" fontId="50" fillId="2" borderId="164" xfId="2" applyFont="1" applyFill="1" applyBorder="1" applyAlignment="1" applyProtection="1">
      <alignment horizontal="left" vertical="center"/>
      <protection locked="0"/>
    </xf>
    <xf numFmtId="0" fontId="53" fillId="0" borderId="184" xfId="2" applyFont="1" applyBorder="1" applyAlignment="1" applyProtection="1">
      <alignment horizontal="center" vertical="center" wrapText="1"/>
    </xf>
    <xf numFmtId="0" fontId="53" fillId="0" borderId="0" xfId="2" applyFont="1" applyAlignment="1" applyProtection="1">
      <alignment horizontal="center" vertical="center" wrapText="1"/>
    </xf>
    <xf numFmtId="0" fontId="53" fillId="2" borderId="0" xfId="2" applyFont="1" applyFill="1" applyAlignment="1" applyProtection="1">
      <alignment horizontal="left" vertical="center"/>
      <protection locked="0"/>
    </xf>
    <xf numFmtId="0" fontId="53" fillId="2" borderId="185" xfId="2" applyFont="1" applyFill="1" applyBorder="1" applyAlignment="1" applyProtection="1">
      <alignment horizontal="left" vertical="center"/>
      <protection locked="0"/>
    </xf>
    <xf numFmtId="0" fontId="53" fillId="0" borderId="184" xfId="2" applyFont="1" applyBorder="1" applyAlignment="1" applyProtection="1">
      <alignment horizontal="center" vertical="center" shrinkToFit="1"/>
    </xf>
    <xf numFmtId="0" fontId="53" fillId="0" borderId="0" xfId="2" applyFont="1" applyAlignment="1" applyProtection="1">
      <alignment horizontal="center" vertical="center" shrinkToFit="1"/>
    </xf>
    <xf numFmtId="0" fontId="53" fillId="0" borderId="165" xfId="56" applyFont="1" applyBorder="1" applyAlignment="1" applyProtection="1">
      <alignment horizontal="left" vertical="center" wrapText="1"/>
    </xf>
    <xf numFmtId="0" fontId="53" fillId="0" borderId="160" xfId="56" applyFont="1" applyBorder="1" applyAlignment="1" applyProtection="1">
      <alignment horizontal="left" vertical="center" wrapText="1"/>
    </xf>
    <xf numFmtId="0" fontId="53" fillId="0" borderId="169" xfId="56" applyFont="1" applyBorder="1" applyAlignment="1" applyProtection="1">
      <alignment horizontal="left" vertical="center" wrapText="1"/>
    </xf>
    <xf numFmtId="0" fontId="53" fillId="0" borderId="157" xfId="56" applyFont="1" applyBorder="1" applyAlignment="1" applyProtection="1">
      <alignment horizontal="left" vertical="center" wrapText="1"/>
    </xf>
    <xf numFmtId="0" fontId="8" fillId="2" borderId="166" xfId="56" applyFont="1" applyFill="1" applyBorder="1" applyAlignment="1" applyProtection="1">
      <alignment horizontal="center" vertical="center" wrapText="1"/>
      <protection locked="0"/>
    </xf>
    <xf numFmtId="0" fontId="8" fillId="2" borderId="167" xfId="56" applyFont="1" applyFill="1" applyBorder="1" applyAlignment="1" applyProtection="1">
      <alignment horizontal="center" vertical="center" wrapText="1"/>
      <protection locked="0"/>
    </xf>
    <xf numFmtId="0" fontId="8" fillId="2" borderId="168" xfId="56" applyFont="1" applyFill="1" applyBorder="1" applyAlignment="1" applyProtection="1">
      <alignment horizontal="center" vertical="center" wrapText="1"/>
      <protection locked="0"/>
    </xf>
    <xf numFmtId="0" fontId="53" fillId="0" borderId="170" xfId="56" applyFont="1" applyBorder="1" applyAlignment="1" applyProtection="1">
      <alignment horizontal="center" vertical="center" wrapText="1"/>
    </xf>
    <xf numFmtId="0" fontId="53" fillId="0" borderId="171" xfId="56" applyFont="1" applyBorder="1" applyAlignment="1" applyProtection="1">
      <alignment horizontal="center" vertical="center" wrapText="1"/>
    </xf>
    <xf numFmtId="0" fontId="53" fillId="0" borderId="172" xfId="56" applyFont="1" applyBorder="1" applyAlignment="1" applyProtection="1">
      <alignment horizontal="center" vertical="center" wrapText="1"/>
    </xf>
    <xf numFmtId="0" fontId="53" fillId="0" borderId="159" xfId="56" applyFont="1" applyBorder="1" applyAlignment="1" applyProtection="1">
      <alignment horizontal="left" vertical="center" wrapText="1"/>
    </xf>
    <xf numFmtId="0" fontId="53" fillId="0" borderId="173" xfId="56" applyFont="1" applyBorder="1" applyAlignment="1" applyProtection="1">
      <alignment horizontal="left" vertical="center" wrapText="1"/>
    </xf>
    <xf numFmtId="0" fontId="8" fillId="2" borderId="174" xfId="56" quotePrefix="1" applyFont="1" applyFill="1" applyBorder="1" applyAlignment="1" applyProtection="1">
      <alignment horizontal="center" vertical="center" shrinkToFit="1"/>
      <protection locked="0"/>
    </xf>
    <xf numFmtId="0" fontId="8" fillId="2" borderId="175" xfId="56" applyFont="1" applyFill="1" applyBorder="1" applyAlignment="1" applyProtection="1">
      <alignment horizontal="center" vertical="center" shrinkToFit="1"/>
      <protection locked="0"/>
    </xf>
    <xf numFmtId="0" fontId="8" fillId="2" borderId="176" xfId="56" applyFont="1" applyFill="1" applyBorder="1" applyAlignment="1" applyProtection="1">
      <alignment horizontal="center" vertical="center" shrinkToFit="1"/>
      <protection locked="0"/>
    </xf>
    <xf numFmtId="0" fontId="53" fillId="0" borderId="177" xfId="2" applyFont="1" applyBorder="1" applyAlignment="1" applyProtection="1">
      <alignment horizontal="left" vertical="center"/>
    </xf>
    <xf numFmtId="0" fontId="53" fillId="0" borderId="147" xfId="2" applyFont="1" applyBorder="1" applyAlignment="1" applyProtection="1">
      <alignment horizontal="left" vertical="center"/>
    </xf>
    <xf numFmtId="0" fontId="53" fillId="0" borderId="186" xfId="2" applyFont="1" applyBorder="1" applyAlignment="1" applyProtection="1">
      <alignment horizontal="center" vertical="center" wrapText="1"/>
    </xf>
    <xf numFmtId="0" fontId="53" fillId="0" borderId="157" xfId="2" applyFont="1" applyBorder="1" applyAlignment="1" applyProtection="1">
      <alignment horizontal="center" vertical="center" wrapText="1"/>
    </xf>
    <xf numFmtId="0" fontId="53" fillId="2" borderId="157" xfId="2" applyFont="1" applyFill="1" applyBorder="1" applyAlignment="1" applyProtection="1">
      <alignment horizontal="left" vertical="center"/>
      <protection locked="0"/>
    </xf>
    <xf numFmtId="0" fontId="53" fillId="2" borderId="187" xfId="2" applyFont="1" applyFill="1" applyBorder="1" applyAlignment="1" applyProtection="1">
      <alignment horizontal="left" vertical="center"/>
      <protection locked="0"/>
    </xf>
    <xf numFmtId="0" fontId="53" fillId="0" borderId="180" xfId="2" applyFont="1" applyBorder="1" applyAlignment="1" applyProtection="1">
      <alignment horizontal="left" vertical="center" wrapText="1"/>
    </xf>
    <xf numFmtId="0" fontId="53" fillId="0" borderId="181" xfId="2" applyFont="1" applyBorder="1" applyAlignment="1" applyProtection="1">
      <alignment horizontal="left" vertical="center" wrapText="1"/>
    </xf>
    <xf numFmtId="0" fontId="53" fillId="0" borderId="14" xfId="2" applyFont="1" applyBorder="1" applyAlignment="1" applyProtection="1">
      <alignment horizontal="left" vertical="center" wrapText="1"/>
    </xf>
    <xf numFmtId="0" fontId="53" fillId="0" borderId="15" xfId="2" applyFont="1" applyBorder="1" applyAlignment="1" applyProtection="1">
      <alignment horizontal="left" vertical="center" wrapText="1"/>
    </xf>
    <xf numFmtId="0" fontId="53" fillId="2" borderId="106" xfId="2" applyFont="1" applyFill="1" applyBorder="1" applyAlignment="1" applyProtection="1">
      <alignment horizontal="left" vertical="center" wrapText="1"/>
      <protection locked="0"/>
    </xf>
    <xf numFmtId="0" fontId="53" fillId="2" borderId="15" xfId="2" applyFont="1" applyFill="1" applyBorder="1" applyAlignment="1" applyProtection="1">
      <alignment horizontal="left" vertical="center" wrapText="1"/>
      <protection locked="0"/>
    </xf>
    <xf numFmtId="0" fontId="53" fillId="2" borderId="16" xfId="2" applyFont="1" applyFill="1" applyBorder="1" applyAlignment="1" applyProtection="1">
      <alignment horizontal="left" vertical="center" wrapText="1"/>
      <protection locked="0"/>
    </xf>
    <xf numFmtId="0" fontId="50" fillId="0" borderId="15" xfId="2" applyFont="1" applyBorder="1" applyAlignment="1" applyProtection="1">
      <alignment vertical="center" wrapText="1"/>
    </xf>
    <xf numFmtId="0" fontId="53" fillId="0" borderId="178" xfId="2" applyFont="1" applyBorder="1" applyAlignment="1" applyProtection="1">
      <alignment horizontal="left" vertical="center" wrapText="1"/>
    </xf>
    <xf numFmtId="0" fontId="53" fillId="0" borderId="179" xfId="2" applyFont="1" applyBorder="1" applyAlignment="1" applyProtection="1">
      <alignment horizontal="left" vertical="center" wrapText="1"/>
    </xf>
    <xf numFmtId="0" fontId="53" fillId="0" borderId="182" xfId="2" applyFont="1" applyBorder="1" applyAlignment="1" applyProtection="1">
      <alignment horizontal="left" vertical="center" wrapText="1"/>
    </xf>
    <xf numFmtId="0" fontId="53" fillId="0" borderId="183" xfId="2" applyFont="1" applyBorder="1" applyAlignment="1" applyProtection="1">
      <alignment horizontal="left" vertical="center" wrapText="1"/>
    </xf>
    <xf numFmtId="0" fontId="53" fillId="0" borderId="188" xfId="2" applyFont="1" applyBorder="1" applyAlignment="1" applyProtection="1">
      <alignment horizontal="left" vertical="center" wrapText="1"/>
    </xf>
    <xf numFmtId="0" fontId="53" fillId="0" borderId="189" xfId="2" applyFont="1" applyBorder="1" applyAlignment="1" applyProtection="1">
      <alignment horizontal="left" vertical="center" wrapText="1"/>
    </xf>
    <xf numFmtId="0" fontId="8" fillId="0" borderId="2" xfId="0" applyFont="1" applyFill="1" applyBorder="1" applyAlignment="1" applyProtection="1">
      <alignment horizontal="left" vertical="center"/>
    </xf>
    <xf numFmtId="0" fontId="8" fillId="0" borderId="12" xfId="0" applyFont="1" applyFill="1" applyBorder="1" applyAlignment="1" applyProtection="1">
      <alignment horizontal="left" vertical="center" indent="1"/>
    </xf>
    <xf numFmtId="0" fontId="8" fillId="0" borderId="0" xfId="0" applyFont="1" applyFill="1" applyBorder="1" applyAlignment="1" applyProtection="1">
      <alignment horizontal="left" vertical="center" indent="1"/>
    </xf>
    <xf numFmtId="0" fontId="8" fillId="0" borderId="13" xfId="0" applyFont="1" applyFill="1" applyBorder="1" applyAlignment="1" applyProtection="1">
      <alignment horizontal="left" vertical="center" indent="1"/>
    </xf>
    <xf numFmtId="0" fontId="2" fillId="0" borderId="18" xfId="0" applyFont="1" applyFill="1" applyBorder="1" applyAlignment="1" applyProtection="1">
      <alignment horizontal="left" vertical="center"/>
    </xf>
    <xf numFmtId="0" fontId="2" fillId="0" borderId="19" xfId="0" applyFont="1" applyFill="1" applyBorder="1" applyAlignment="1" applyProtection="1">
      <alignment horizontal="left" vertical="center"/>
    </xf>
    <xf numFmtId="0" fontId="2" fillId="0" borderId="20" xfId="0" applyFont="1" applyFill="1" applyBorder="1" applyAlignment="1" applyProtection="1">
      <alignment horizontal="left" vertical="center"/>
    </xf>
    <xf numFmtId="0" fontId="8" fillId="2" borderId="19" xfId="0" applyFont="1" applyFill="1" applyBorder="1" applyAlignment="1" applyProtection="1">
      <alignment horizontal="right" vertical="center" shrinkToFit="1"/>
    </xf>
    <xf numFmtId="3" fontId="8" fillId="2" borderId="18" xfId="0" applyNumberFormat="1" applyFont="1" applyFill="1" applyBorder="1" applyAlignment="1" applyProtection="1">
      <alignment horizontal="right" vertical="center" shrinkToFit="1"/>
    </xf>
    <xf numFmtId="3" fontId="8" fillId="2" borderId="19" xfId="0" applyNumberFormat="1" applyFont="1" applyFill="1" applyBorder="1" applyAlignment="1" applyProtection="1">
      <alignment horizontal="right" vertical="center" shrinkToFit="1"/>
    </xf>
    <xf numFmtId="0" fontId="2" fillId="0" borderId="1" xfId="0" applyFont="1" applyFill="1" applyBorder="1" applyAlignment="1" applyProtection="1">
      <alignment horizontal="left" vertical="center"/>
    </xf>
    <xf numFmtId="0" fontId="2" fillId="0" borderId="2" xfId="0" applyFont="1" applyFill="1" applyBorder="1" applyAlignment="1" applyProtection="1">
      <alignment horizontal="left" vertical="center"/>
    </xf>
    <xf numFmtId="0" fontId="2" fillId="0" borderId="3" xfId="0" applyFont="1" applyFill="1" applyBorder="1" applyAlignment="1" applyProtection="1">
      <alignment horizontal="left" vertical="center"/>
    </xf>
    <xf numFmtId="0" fontId="2" fillId="0" borderId="1" xfId="0" applyFont="1" applyFill="1" applyBorder="1" applyAlignment="1" applyProtection="1">
      <alignment horizontal="center" vertical="center"/>
    </xf>
    <xf numFmtId="0" fontId="2" fillId="0" borderId="2"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 fillId="0" borderId="4"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6" xfId="0" applyFont="1" applyFill="1" applyBorder="1" applyAlignment="1" applyProtection="1">
      <alignment horizontal="center" vertical="center"/>
    </xf>
    <xf numFmtId="0" fontId="2" fillId="0" borderId="7" xfId="0" applyFont="1" applyFill="1" applyBorder="1" applyAlignment="1" applyProtection="1">
      <alignment horizontal="center" vertical="center"/>
    </xf>
    <xf numFmtId="0" fontId="2" fillId="0" borderId="8" xfId="0" applyFont="1" applyFill="1" applyBorder="1" applyAlignment="1" applyProtection="1">
      <alignment horizontal="center" vertical="center"/>
    </xf>
    <xf numFmtId="0" fontId="2" fillId="0" borderId="0" xfId="0" applyFont="1" applyFill="1" applyBorder="1" applyAlignment="1" applyProtection="1">
      <alignment horizontal="left" vertical="top"/>
    </xf>
    <xf numFmtId="0" fontId="2" fillId="2" borderId="93" xfId="0" applyFont="1" applyFill="1" applyBorder="1" applyAlignment="1" applyProtection="1">
      <alignment horizontal="left" vertical="center"/>
    </xf>
    <xf numFmtId="0" fontId="2" fillId="2" borderId="94" xfId="0" applyFont="1" applyFill="1" applyBorder="1" applyAlignment="1" applyProtection="1">
      <alignment horizontal="left" vertical="center"/>
    </xf>
    <xf numFmtId="0" fontId="8" fillId="2" borderId="1" xfId="0" applyFont="1" applyFill="1" applyBorder="1" applyAlignment="1" applyProtection="1">
      <alignment horizontal="center" vertical="center"/>
    </xf>
    <xf numFmtId="0" fontId="8" fillId="2" borderId="2" xfId="0" applyFont="1" applyFill="1" applyBorder="1" applyAlignment="1" applyProtection="1">
      <alignment horizontal="center" vertical="center"/>
    </xf>
    <xf numFmtId="0" fontId="2" fillId="0" borderId="19" xfId="0" applyFont="1" applyFill="1" applyBorder="1" applyAlignment="1" applyProtection="1">
      <alignment horizontal="center" vertical="center"/>
    </xf>
    <xf numFmtId="0" fontId="8" fillId="0" borderId="18" xfId="0" applyFont="1" applyFill="1" applyBorder="1" applyAlignment="1" applyProtection="1">
      <alignment horizontal="left" vertical="center" indent="1"/>
    </xf>
    <xf numFmtId="0" fontId="8" fillId="0" borderId="19" xfId="0" applyFont="1" applyFill="1" applyBorder="1" applyAlignment="1" applyProtection="1">
      <alignment horizontal="left" vertical="center" indent="1"/>
    </xf>
    <xf numFmtId="0" fontId="8" fillId="0" borderId="20" xfId="0" applyFont="1" applyFill="1" applyBorder="1" applyAlignment="1" applyProtection="1">
      <alignment horizontal="left" vertical="center" indent="1"/>
    </xf>
    <xf numFmtId="0" fontId="2" fillId="0" borderId="0" xfId="0" applyFont="1" applyFill="1" applyBorder="1" applyAlignment="1" applyProtection="1">
      <alignment horizontal="left" vertical="center"/>
    </xf>
    <xf numFmtId="0" fontId="8" fillId="0" borderId="7" xfId="0" applyFont="1" applyFill="1" applyBorder="1" applyAlignment="1" applyProtection="1">
      <alignment horizontal="left" vertical="center"/>
    </xf>
    <xf numFmtId="0" fontId="8" fillId="0" borderId="0" xfId="0" applyFont="1" applyFill="1" applyBorder="1" applyAlignment="1" applyProtection="1">
      <alignment horizontal="left" vertical="center"/>
    </xf>
    <xf numFmtId="0" fontId="2" fillId="0" borderId="12" xfId="0" applyFont="1" applyFill="1" applyBorder="1" applyAlignment="1" applyProtection="1">
      <alignment horizontal="left" vertical="center" indent="1"/>
    </xf>
    <xf numFmtId="0" fontId="2" fillId="0" borderId="0" xfId="0" applyFont="1" applyFill="1" applyBorder="1" applyAlignment="1" applyProtection="1">
      <alignment horizontal="left" vertical="center" indent="1"/>
    </xf>
    <xf numFmtId="0" fontId="2" fillId="0" borderId="13" xfId="0" applyFont="1" applyFill="1" applyBorder="1" applyAlignment="1" applyProtection="1">
      <alignment horizontal="left" vertical="center" indent="1"/>
    </xf>
    <xf numFmtId="0" fontId="8" fillId="2" borderId="19" xfId="0" applyFont="1" applyFill="1" applyBorder="1" applyAlignment="1" applyProtection="1">
      <alignment horizontal="left" vertical="center" shrinkToFit="1"/>
    </xf>
    <xf numFmtId="0" fontId="8" fillId="2" borderId="18" xfId="0" applyFont="1" applyFill="1" applyBorder="1" applyAlignment="1" applyProtection="1">
      <alignment horizontal="right" vertical="center" shrinkToFit="1"/>
    </xf>
    <xf numFmtId="0" fontId="8" fillId="2" borderId="18" xfId="0" applyFont="1" applyFill="1" applyBorder="1" applyAlignment="1" applyProtection="1">
      <alignment horizontal="center" vertical="center" shrinkToFit="1"/>
    </xf>
    <xf numFmtId="0" fontId="8" fillId="2" borderId="19" xfId="0" applyFont="1" applyFill="1" applyBorder="1" applyAlignment="1" applyProtection="1">
      <alignment horizontal="center" vertical="center" shrinkToFit="1"/>
    </xf>
    <xf numFmtId="0" fontId="8" fillId="2" borderId="20" xfId="0" applyFont="1" applyFill="1" applyBorder="1" applyAlignment="1" applyProtection="1">
      <alignment horizontal="center" vertical="center" shrinkToFit="1"/>
    </xf>
    <xf numFmtId="0" fontId="8" fillId="0" borderId="1" xfId="0" applyFont="1" applyFill="1" applyBorder="1" applyAlignment="1" applyProtection="1">
      <alignment horizontal="left" vertical="center" wrapText="1"/>
    </xf>
    <xf numFmtId="0" fontId="8" fillId="0" borderId="2" xfId="0" applyFont="1" applyFill="1" applyBorder="1" applyAlignment="1" applyProtection="1">
      <alignment horizontal="left" vertical="center" wrapText="1"/>
    </xf>
    <xf numFmtId="0" fontId="8" fillId="0" borderId="3" xfId="0" applyFont="1" applyFill="1" applyBorder="1" applyAlignment="1" applyProtection="1">
      <alignment horizontal="left" vertical="center" wrapText="1"/>
    </xf>
    <xf numFmtId="0" fontId="8" fillId="0" borderId="19" xfId="0" applyFont="1" applyFill="1" applyBorder="1" applyAlignment="1" applyProtection="1">
      <alignment horizontal="center" vertical="center"/>
    </xf>
    <xf numFmtId="0" fontId="8" fillId="2" borderId="18" xfId="0" applyFont="1" applyFill="1" applyBorder="1" applyAlignment="1" applyProtection="1">
      <alignment horizontal="left" vertical="center" shrinkToFit="1"/>
    </xf>
    <xf numFmtId="0" fontId="8" fillId="2" borderId="20" xfId="0" applyFont="1" applyFill="1" applyBorder="1" applyAlignment="1" applyProtection="1">
      <alignment horizontal="left" vertical="center" shrinkToFit="1"/>
    </xf>
    <xf numFmtId="0" fontId="8" fillId="0" borderId="18" xfId="0" applyFont="1" applyFill="1" applyBorder="1" applyAlignment="1" applyProtection="1">
      <alignment horizontal="left" vertical="center"/>
    </xf>
    <xf numFmtId="0" fontId="8" fillId="0" borderId="19" xfId="0" applyFont="1" applyFill="1" applyBorder="1" applyAlignment="1" applyProtection="1">
      <alignment horizontal="left" vertical="center"/>
    </xf>
    <xf numFmtId="0" fontId="8" fillId="0" borderId="20" xfId="0" applyFont="1" applyFill="1" applyBorder="1" applyAlignment="1" applyProtection="1">
      <alignment horizontal="left" vertical="center"/>
    </xf>
    <xf numFmtId="0" fontId="8" fillId="0" borderId="130" xfId="0" applyFont="1" applyFill="1" applyBorder="1" applyAlignment="1" applyProtection="1">
      <alignment horizontal="left" vertical="center" wrapText="1"/>
    </xf>
    <xf numFmtId="0" fontId="8" fillId="0" borderId="121" xfId="0" applyFont="1" applyFill="1" applyBorder="1" applyAlignment="1" applyProtection="1">
      <alignment horizontal="left" vertical="center"/>
    </xf>
    <xf numFmtId="0" fontId="8" fillId="0" borderId="122" xfId="0" applyFont="1" applyFill="1" applyBorder="1" applyAlignment="1" applyProtection="1">
      <alignment horizontal="left" vertical="center"/>
    </xf>
    <xf numFmtId="0" fontId="8" fillId="0" borderId="6" xfId="0" applyFont="1" applyFill="1" applyBorder="1" applyAlignment="1" applyProtection="1">
      <alignment horizontal="left" vertical="center"/>
    </xf>
    <xf numFmtId="0" fontId="8" fillId="0" borderId="8" xfId="0" applyFont="1" applyFill="1" applyBorder="1" applyAlignment="1" applyProtection="1">
      <alignment horizontal="left" vertical="center"/>
    </xf>
    <xf numFmtId="0" fontId="8" fillId="0" borderId="130" xfId="0" applyFont="1" applyFill="1" applyBorder="1" applyAlignment="1" applyProtection="1">
      <alignment horizontal="left" vertical="center"/>
    </xf>
    <xf numFmtId="0" fontId="8" fillId="0" borderId="129" xfId="0" applyFont="1" applyFill="1" applyBorder="1" applyAlignment="1" applyProtection="1">
      <alignment horizontal="left" vertical="center"/>
    </xf>
    <xf numFmtId="0" fontId="8" fillId="0" borderId="144" xfId="0" applyFont="1" applyFill="1" applyBorder="1" applyAlignment="1" applyProtection="1">
      <alignment horizontal="left" vertical="center"/>
    </xf>
    <xf numFmtId="0" fontId="8" fillId="0" borderId="145" xfId="0" applyFont="1" applyFill="1" applyBorder="1" applyAlignment="1" applyProtection="1">
      <alignment horizontal="left" vertical="center"/>
    </xf>
    <xf numFmtId="0" fontId="8" fillId="2" borderId="19" xfId="0" applyFont="1" applyFill="1" applyBorder="1" applyAlignment="1" applyProtection="1">
      <alignment horizontal="center" vertical="center"/>
    </xf>
    <xf numFmtId="0" fontId="8" fillId="2" borderId="20" xfId="0" applyFont="1" applyFill="1" applyBorder="1" applyAlignment="1" applyProtection="1">
      <alignment horizontal="center" vertical="center"/>
    </xf>
    <xf numFmtId="0" fontId="8" fillId="0" borderId="4" xfId="0" applyFont="1" applyFill="1" applyBorder="1" applyAlignment="1" applyProtection="1">
      <alignment horizontal="left" vertical="center"/>
    </xf>
    <xf numFmtId="0" fontId="8" fillId="0" borderId="5" xfId="0" applyFont="1" applyFill="1" applyBorder="1" applyAlignment="1" applyProtection="1">
      <alignment horizontal="left" vertical="center"/>
    </xf>
    <xf numFmtId="176" fontId="8" fillId="2" borderId="19" xfId="0" applyNumberFormat="1" applyFont="1" applyFill="1" applyBorder="1" applyAlignment="1" applyProtection="1">
      <alignment horizontal="right" vertical="center" shrinkToFit="1"/>
    </xf>
    <xf numFmtId="0" fontId="8" fillId="2" borderId="130" xfId="0" applyFont="1" applyFill="1" applyBorder="1" applyAlignment="1" applyProtection="1">
      <alignment horizontal="center" vertical="center" shrinkToFit="1"/>
    </xf>
    <xf numFmtId="0" fontId="8" fillId="2" borderId="121" xfId="0" applyFont="1" applyFill="1" applyBorder="1" applyAlignment="1" applyProtection="1">
      <alignment horizontal="center" vertical="center" shrinkToFit="1"/>
    </xf>
    <xf numFmtId="0" fontId="8" fillId="2" borderId="122" xfId="0" applyFont="1" applyFill="1" applyBorder="1" applyAlignment="1" applyProtection="1">
      <alignment horizontal="center" vertical="center" shrinkToFit="1"/>
    </xf>
    <xf numFmtId="0" fontId="8" fillId="2" borderId="6" xfId="0" applyFont="1" applyFill="1" applyBorder="1" applyAlignment="1" applyProtection="1">
      <alignment horizontal="center" vertical="center" shrinkToFit="1"/>
    </xf>
    <xf numFmtId="0" fontId="8" fillId="2" borderId="7" xfId="0" applyFont="1" applyFill="1" applyBorder="1" applyAlignment="1" applyProtection="1">
      <alignment horizontal="center" vertical="center" shrinkToFit="1"/>
    </xf>
    <xf numFmtId="0" fontId="8" fillId="2" borderId="8" xfId="0" applyFont="1" applyFill="1" applyBorder="1" applyAlignment="1" applyProtection="1">
      <alignment horizontal="center" vertical="center" shrinkToFit="1"/>
    </xf>
    <xf numFmtId="0" fontId="2" fillId="0" borderId="15" xfId="0" applyFont="1" applyFill="1" applyBorder="1" applyAlignment="1" applyProtection="1">
      <alignment horizontal="right" vertical="center"/>
    </xf>
    <xf numFmtId="0" fontId="8" fillId="2" borderId="101" xfId="0" applyFont="1" applyFill="1" applyBorder="1" applyAlignment="1" applyProtection="1">
      <alignment horizontal="center" vertical="center"/>
    </xf>
    <xf numFmtId="0" fontId="2" fillId="0" borderId="10" xfId="0" applyFont="1" applyFill="1" applyBorder="1" applyAlignment="1" applyProtection="1">
      <alignment horizontal="center" vertical="center"/>
    </xf>
    <xf numFmtId="0" fontId="7" fillId="0" borderId="12" xfId="0" applyFont="1" applyFill="1" applyBorder="1" applyAlignment="1" applyProtection="1">
      <alignment horizontal="center" vertical="center"/>
    </xf>
    <xf numFmtId="0" fontId="7" fillId="0" borderId="0" xfId="0" applyFont="1" applyFill="1" applyBorder="1" applyAlignment="1" applyProtection="1">
      <alignment horizontal="center" vertical="center"/>
    </xf>
    <xf numFmtId="0" fontId="7" fillId="0" borderId="13" xfId="0" applyFont="1" applyFill="1" applyBorder="1" applyAlignment="1" applyProtection="1">
      <alignment horizontal="center" vertical="center"/>
    </xf>
    <xf numFmtId="178" fontId="8" fillId="2" borderId="38" xfId="1" applyNumberFormat="1" applyFont="1" applyFill="1" applyBorder="1" applyAlignment="1" applyProtection="1">
      <alignment horizontal="right" vertical="center" shrinkToFit="1"/>
    </xf>
    <xf numFmtId="178" fontId="8" fillId="2" borderId="39" xfId="1" applyNumberFormat="1" applyFont="1" applyFill="1" applyBorder="1" applyAlignment="1" applyProtection="1">
      <alignment horizontal="right" vertical="center" shrinkToFit="1"/>
    </xf>
    <xf numFmtId="178" fontId="8" fillId="2" borderId="44" xfId="1" applyNumberFormat="1" applyFont="1" applyFill="1" applyBorder="1" applyAlignment="1" applyProtection="1">
      <alignment horizontal="right" vertical="center" shrinkToFit="1"/>
    </xf>
    <xf numFmtId="178" fontId="8" fillId="2" borderId="45" xfId="1" applyNumberFormat="1" applyFont="1" applyFill="1" applyBorder="1" applyAlignment="1" applyProtection="1">
      <alignment horizontal="right" vertical="center" shrinkToFit="1"/>
    </xf>
    <xf numFmtId="38" fontId="8" fillId="2" borderId="18" xfId="1" applyFont="1" applyFill="1" applyBorder="1" applyAlignment="1" applyProtection="1">
      <alignment horizontal="right" vertical="center" shrinkToFit="1"/>
    </xf>
    <xf numFmtId="38" fontId="8" fillId="2" borderId="19" xfId="1" applyFont="1" applyFill="1" applyBorder="1" applyAlignment="1" applyProtection="1">
      <alignment horizontal="right" vertical="center" shrinkToFit="1"/>
    </xf>
    <xf numFmtId="0" fontId="8" fillId="0" borderId="15" xfId="0" applyFont="1" applyFill="1" applyBorder="1" applyAlignment="1" applyProtection="1">
      <alignment horizontal="right" vertical="center"/>
    </xf>
    <xf numFmtId="0" fontId="11" fillId="0" borderId="12" xfId="0" applyFont="1" applyFill="1" applyBorder="1" applyAlignment="1" applyProtection="1">
      <alignment horizontal="center" vertical="center"/>
    </xf>
    <xf numFmtId="0" fontId="11" fillId="0" borderId="0"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8" fillId="2" borderId="18" xfId="0" applyFont="1" applyFill="1" applyBorder="1" applyAlignment="1" applyProtection="1">
      <alignment horizontal="center" vertical="center"/>
    </xf>
    <xf numFmtId="0" fontId="8" fillId="2" borderId="7" xfId="0" applyFont="1" applyFill="1" applyBorder="1" applyAlignment="1" applyProtection="1">
      <alignment horizontal="center" vertical="center"/>
    </xf>
    <xf numFmtId="0" fontId="8" fillId="2" borderId="3" xfId="0" applyFont="1" applyFill="1" applyBorder="1" applyAlignment="1" applyProtection="1">
      <alignment horizontal="center" vertical="center"/>
    </xf>
    <xf numFmtId="0" fontId="8" fillId="2" borderId="38" xfId="0" applyFont="1" applyFill="1" applyBorder="1" applyAlignment="1" applyProtection="1">
      <alignment horizontal="center" vertical="center"/>
    </xf>
    <xf numFmtId="0" fontId="8" fillId="2" borderId="39" xfId="0" applyFont="1" applyFill="1" applyBorder="1" applyAlignment="1" applyProtection="1">
      <alignment horizontal="center" vertical="center"/>
    </xf>
    <xf numFmtId="0" fontId="8" fillId="2" borderId="40" xfId="0" applyFont="1" applyFill="1" applyBorder="1" applyAlignment="1" applyProtection="1">
      <alignment horizontal="center" vertical="center"/>
    </xf>
    <xf numFmtId="0" fontId="8" fillId="2" borderId="44" xfId="0" applyFont="1" applyFill="1" applyBorder="1" applyAlignment="1" applyProtection="1">
      <alignment horizontal="center" vertical="center"/>
    </xf>
    <xf numFmtId="0" fontId="8" fillId="2" borderId="45" xfId="0" applyFont="1" applyFill="1" applyBorder="1" applyAlignment="1" applyProtection="1">
      <alignment horizontal="center" vertical="center"/>
    </xf>
    <xf numFmtId="0" fontId="8" fillId="2" borderId="46" xfId="0" applyFont="1" applyFill="1" applyBorder="1" applyAlignment="1" applyProtection="1">
      <alignment horizontal="center" vertical="center"/>
    </xf>
    <xf numFmtId="0" fontId="8" fillId="2" borderId="27" xfId="0" applyFont="1" applyFill="1" applyBorder="1" applyAlignment="1" applyProtection="1">
      <alignment horizontal="center" vertical="center"/>
    </xf>
    <xf numFmtId="0" fontId="8" fillId="2" borderId="28" xfId="0" applyFont="1" applyFill="1" applyBorder="1" applyAlignment="1" applyProtection="1">
      <alignment horizontal="center" vertical="center"/>
    </xf>
    <xf numFmtId="0" fontId="8" fillId="2" borderId="105" xfId="0" applyFont="1" applyFill="1" applyBorder="1" applyAlignment="1" applyProtection="1">
      <alignment horizontal="center" vertical="center"/>
    </xf>
    <xf numFmtId="40" fontId="8" fillId="2" borderId="18" xfId="1" applyNumberFormat="1" applyFont="1" applyFill="1" applyBorder="1" applyAlignment="1" applyProtection="1">
      <alignment horizontal="right" vertical="center" shrinkToFit="1"/>
    </xf>
    <xf numFmtId="40" fontId="8" fillId="2" borderId="19" xfId="1" applyNumberFormat="1" applyFont="1" applyFill="1" applyBorder="1" applyAlignment="1" applyProtection="1">
      <alignment horizontal="right" vertical="center" shrinkToFit="1"/>
    </xf>
    <xf numFmtId="0" fontId="8" fillId="2" borderId="18" xfId="1" applyNumberFormat="1" applyFont="1" applyFill="1" applyBorder="1" applyAlignment="1" applyProtection="1">
      <alignment horizontal="right" vertical="center" shrinkToFit="1"/>
    </xf>
    <xf numFmtId="0" fontId="8" fillId="2" borderId="19" xfId="1" applyNumberFormat="1" applyFont="1" applyFill="1" applyBorder="1" applyAlignment="1" applyProtection="1">
      <alignment horizontal="right" vertical="center" shrinkToFit="1"/>
    </xf>
    <xf numFmtId="38" fontId="8" fillId="2" borderId="38" xfId="1" applyFont="1" applyFill="1" applyBorder="1" applyAlignment="1" applyProtection="1">
      <alignment horizontal="right" vertical="center" shrinkToFit="1"/>
    </xf>
    <xf numFmtId="38" fontId="8" fillId="2" borderId="39" xfId="1" applyFont="1" applyFill="1" applyBorder="1" applyAlignment="1" applyProtection="1">
      <alignment horizontal="right" vertical="center" shrinkToFit="1"/>
    </xf>
    <xf numFmtId="177" fontId="8" fillId="2" borderId="19" xfId="1" applyNumberFormat="1" applyFont="1" applyFill="1" applyBorder="1" applyAlignment="1" applyProtection="1">
      <alignment horizontal="right" vertical="center" shrinkToFit="1"/>
    </xf>
    <xf numFmtId="177" fontId="8" fillId="2" borderId="0" xfId="1" applyNumberFormat="1" applyFont="1" applyFill="1" applyBorder="1" applyAlignment="1" applyProtection="1">
      <alignment horizontal="right" vertical="center" shrinkToFit="1"/>
    </xf>
    <xf numFmtId="177" fontId="8" fillId="2" borderId="18" xfId="1" applyNumberFormat="1" applyFont="1" applyFill="1" applyBorder="1" applyAlignment="1" applyProtection="1">
      <alignment horizontal="right" vertical="center" shrinkToFit="1"/>
    </xf>
    <xf numFmtId="177" fontId="8" fillId="2" borderId="44" xfId="1" applyNumberFormat="1" applyFont="1" applyFill="1" applyBorder="1" applyAlignment="1" applyProtection="1">
      <alignment horizontal="right" vertical="center" shrinkToFit="1"/>
    </xf>
    <xf numFmtId="177" fontId="8" fillId="2" borderId="45" xfId="1" applyNumberFormat="1" applyFont="1" applyFill="1" applyBorder="1" applyAlignment="1" applyProtection="1">
      <alignment horizontal="right" vertical="center" shrinkToFit="1"/>
    </xf>
    <xf numFmtId="38" fontId="8" fillId="2" borderId="44" xfId="1" applyFont="1" applyFill="1" applyBorder="1" applyAlignment="1" applyProtection="1">
      <alignment horizontal="right" vertical="center" shrinkToFit="1"/>
    </xf>
    <xf numFmtId="38" fontId="8" fillId="2" borderId="45" xfId="1" applyFont="1" applyFill="1" applyBorder="1" applyAlignment="1" applyProtection="1">
      <alignment horizontal="right" vertical="center" shrinkToFit="1"/>
    </xf>
    <xf numFmtId="0" fontId="8" fillId="0" borderId="18" xfId="0" applyFont="1" applyFill="1" applyBorder="1" applyAlignment="1" applyProtection="1">
      <alignment horizontal="center" vertical="center"/>
    </xf>
    <xf numFmtId="0" fontId="8" fillId="0" borderId="20" xfId="0" applyFont="1" applyFill="1" applyBorder="1" applyAlignment="1" applyProtection="1">
      <alignment horizontal="center" vertical="center"/>
    </xf>
    <xf numFmtId="0" fontId="8" fillId="2" borderId="19" xfId="1" applyNumberFormat="1" applyFont="1" applyFill="1" applyBorder="1" applyAlignment="1" applyProtection="1">
      <alignment horizontal="center" vertical="center" shrinkToFit="1"/>
    </xf>
    <xf numFmtId="0" fontId="8" fillId="2" borderId="20" xfId="1" applyNumberFormat="1" applyFont="1" applyFill="1" applyBorder="1" applyAlignment="1" applyProtection="1">
      <alignment horizontal="center" vertical="center" shrinkToFit="1"/>
    </xf>
    <xf numFmtId="0" fontId="8" fillId="0" borderId="95" xfId="0" applyFont="1" applyFill="1" applyBorder="1" applyAlignment="1" applyProtection="1">
      <alignment horizontal="center" vertical="center"/>
    </xf>
    <xf numFmtId="0" fontId="8" fillId="0" borderId="96" xfId="0" applyFont="1" applyFill="1" applyBorder="1" applyAlignment="1" applyProtection="1">
      <alignment horizontal="center" vertical="center"/>
    </xf>
    <xf numFmtId="0" fontId="8" fillId="0" borderId="97" xfId="0" applyFont="1" applyFill="1" applyBorder="1" applyAlignment="1" applyProtection="1">
      <alignment horizontal="center" vertical="center"/>
    </xf>
    <xf numFmtId="40" fontId="8" fillId="2" borderId="44" xfId="1" applyNumberFormat="1" applyFont="1" applyFill="1" applyBorder="1" applyAlignment="1" applyProtection="1">
      <alignment horizontal="right" vertical="center" shrinkToFit="1"/>
    </xf>
    <xf numFmtId="40" fontId="8" fillId="2" borderId="45" xfId="1" applyNumberFormat="1" applyFont="1" applyFill="1" applyBorder="1" applyAlignment="1" applyProtection="1">
      <alignment horizontal="right" vertical="center" shrinkToFit="1"/>
    </xf>
    <xf numFmtId="40" fontId="8" fillId="2" borderId="38" xfId="1" applyNumberFormat="1" applyFont="1" applyFill="1" applyBorder="1" applyAlignment="1" applyProtection="1">
      <alignment horizontal="right" vertical="center" shrinkToFit="1"/>
    </xf>
    <xf numFmtId="40" fontId="8" fillId="2" borderId="39" xfId="1" applyNumberFormat="1" applyFont="1" applyFill="1" applyBorder="1" applyAlignment="1" applyProtection="1">
      <alignment horizontal="right" vertical="center" shrinkToFit="1"/>
    </xf>
    <xf numFmtId="177" fontId="8" fillId="2" borderId="38" xfId="1" applyNumberFormat="1" applyFont="1" applyFill="1" applyBorder="1" applyAlignment="1" applyProtection="1">
      <alignment horizontal="right" vertical="center" shrinkToFit="1"/>
    </xf>
    <xf numFmtId="177" fontId="8" fillId="2" borderId="39" xfId="1" applyNumberFormat="1" applyFont="1" applyFill="1" applyBorder="1" applyAlignment="1" applyProtection="1">
      <alignment horizontal="right" vertical="center" shrinkToFit="1"/>
    </xf>
    <xf numFmtId="0" fontId="8" fillId="2" borderId="18" xfId="1" applyNumberFormat="1" applyFont="1" applyFill="1" applyBorder="1" applyAlignment="1" applyProtection="1">
      <alignment horizontal="center" vertical="center" shrinkToFit="1"/>
    </xf>
    <xf numFmtId="0" fontId="8" fillId="2" borderId="146" xfId="1" applyNumberFormat="1" applyFont="1" applyFill="1" applyBorder="1" applyAlignment="1" applyProtection="1">
      <alignment horizontal="center" vertical="center" shrinkToFit="1"/>
    </xf>
    <xf numFmtId="0" fontId="8" fillId="2" borderId="145" xfId="1" applyNumberFormat="1" applyFont="1" applyFill="1" applyBorder="1" applyAlignment="1" applyProtection="1">
      <alignment horizontal="center" vertical="center" shrinkToFit="1"/>
    </xf>
    <xf numFmtId="0" fontId="8" fillId="2" borderId="8" xfId="0" applyFont="1" applyFill="1" applyBorder="1" applyAlignment="1" applyProtection="1">
      <alignment horizontal="center" vertical="center"/>
    </xf>
    <xf numFmtId="38" fontId="8" fillId="2" borderId="89" xfId="1" applyFont="1" applyFill="1" applyBorder="1" applyAlignment="1" applyProtection="1">
      <alignment horizontal="right" vertical="center" shrinkToFit="1"/>
    </xf>
    <xf numFmtId="38" fontId="8" fillId="2" borderId="90" xfId="1" applyFont="1" applyFill="1" applyBorder="1" applyAlignment="1" applyProtection="1">
      <alignment horizontal="right" vertical="center" shrinkToFit="1"/>
    </xf>
    <xf numFmtId="38" fontId="8" fillId="2" borderId="19" xfId="1" applyNumberFormat="1" applyFont="1" applyFill="1" applyBorder="1" applyAlignment="1" applyProtection="1">
      <alignment horizontal="right" vertical="center" shrinkToFit="1"/>
    </xf>
    <xf numFmtId="0" fontId="6" fillId="2" borderId="19" xfId="0" applyFont="1" applyFill="1" applyBorder="1" applyAlignment="1" applyProtection="1">
      <alignment horizontal="center" vertical="center" shrinkToFit="1"/>
    </xf>
    <xf numFmtId="0" fontId="6" fillId="2" borderId="20" xfId="0" applyFont="1" applyFill="1" applyBorder="1" applyAlignment="1" applyProtection="1">
      <alignment horizontal="center" vertical="center" shrinkToFit="1"/>
    </xf>
    <xf numFmtId="38" fontId="8" fillId="2" borderId="92" xfId="1" applyFont="1" applyFill="1" applyBorder="1" applyAlignment="1" applyProtection="1">
      <alignment horizontal="right" vertical="center" shrinkToFit="1"/>
    </xf>
    <xf numFmtId="38" fontId="8" fillId="2" borderId="93" xfId="1" applyFont="1" applyFill="1" applyBorder="1" applyAlignment="1" applyProtection="1">
      <alignment horizontal="right" vertical="center" shrinkToFit="1"/>
    </xf>
    <xf numFmtId="0" fontId="8" fillId="2" borderId="6" xfId="0" applyFont="1" applyFill="1" applyBorder="1" applyAlignment="1" applyProtection="1">
      <alignment horizontal="center" vertical="center"/>
    </xf>
    <xf numFmtId="0" fontId="8" fillId="2" borderId="45" xfId="1" applyNumberFormat="1" applyFont="1" applyFill="1" applyBorder="1" applyAlignment="1" applyProtection="1">
      <alignment horizontal="right" vertical="center" shrinkToFit="1"/>
    </xf>
    <xf numFmtId="38" fontId="8" fillId="2" borderId="0" xfId="1" applyFont="1" applyFill="1" applyBorder="1" applyAlignment="1" applyProtection="1">
      <alignment horizontal="right" vertical="center" shrinkToFit="1"/>
    </xf>
    <xf numFmtId="38" fontId="8" fillId="2" borderId="7" xfId="1" applyFont="1" applyFill="1" applyBorder="1" applyAlignment="1" applyProtection="1">
      <alignment horizontal="right" vertical="center" shrinkToFit="1"/>
    </xf>
    <xf numFmtId="177" fontId="8" fillId="2" borderId="7" xfId="1" applyNumberFormat="1" applyFont="1" applyFill="1" applyBorder="1" applyAlignment="1" applyProtection="1">
      <alignment horizontal="right" vertical="center" shrinkToFit="1"/>
    </xf>
    <xf numFmtId="38" fontId="6" fillId="2" borderId="19" xfId="1" applyNumberFormat="1" applyFont="1" applyFill="1" applyBorder="1" applyAlignment="1" applyProtection="1">
      <alignment horizontal="right" vertical="center" shrinkToFit="1"/>
    </xf>
    <xf numFmtId="177" fontId="6" fillId="2" borderId="19" xfId="1" applyNumberFormat="1" applyFont="1" applyFill="1" applyBorder="1" applyAlignment="1" applyProtection="1">
      <alignment horizontal="right" vertical="center" shrinkToFi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2" fillId="0" borderId="8"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textRotation="255"/>
    </xf>
    <xf numFmtId="0" fontId="2" fillId="0" borderId="2" xfId="0" applyFont="1" applyFill="1" applyBorder="1" applyAlignment="1" applyProtection="1">
      <alignment horizontal="center" vertical="center" textRotation="255"/>
    </xf>
    <xf numFmtId="0" fontId="2" fillId="0" borderId="4" xfId="0" applyFont="1" applyFill="1" applyBorder="1" applyAlignment="1" applyProtection="1">
      <alignment horizontal="center" vertical="center" textRotation="255"/>
    </xf>
    <xf numFmtId="0" fontId="2" fillId="0" borderId="0" xfId="0" applyFont="1" applyFill="1" applyBorder="1" applyAlignment="1" applyProtection="1">
      <alignment horizontal="center" vertical="center" textRotation="255"/>
    </xf>
    <xf numFmtId="0" fontId="2" fillId="0" borderId="6" xfId="0" applyFont="1" applyFill="1" applyBorder="1" applyAlignment="1" applyProtection="1">
      <alignment horizontal="center" vertical="center" textRotation="255"/>
    </xf>
    <xf numFmtId="0" fontId="2" fillId="0" borderId="7" xfId="0" applyFont="1" applyFill="1" applyBorder="1" applyAlignment="1" applyProtection="1">
      <alignment horizontal="center" vertical="center" textRotation="255"/>
    </xf>
    <xf numFmtId="0" fontId="8" fillId="2" borderId="18" xfId="0" applyFont="1" applyFill="1" applyBorder="1" applyAlignment="1" applyProtection="1">
      <alignment horizontal="left" vertical="center" wrapText="1" shrinkToFit="1"/>
    </xf>
    <xf numFmtId="0" fontId="18" fillId="0" borderId="1" xfId="0" applyFont="1" applyFill="1" applyBorder="1" applyAlignment="1" applyProtection="1">
      <alignment horizontal="center" vertical="center" textRotation="255" wrapText="1"/>
    </xf>
    <xf numFmtId="0" fontId="18" fillId="0" borderId="2" xfId="0" applyFont="1" applyFill="1" applyBorder="1" applyAlignment="1" applyProtection="1">
      <alignment horizontal="center" vertical="center" textRotation="255"/>
    </xf>
    <xf numFmtId="0" fontId="18" fillId="0" borderId="4" xfId="0" applyFont="1" applyFill="1" applyBorder="1" applyAlignment="1" applyProtection="1">
      <alignment horizontal="center" vertical="center" textRotation="255"/>
    </xf>
    <xf numFmtId="0" fontId="18" fillId="0" borderId="0" xfId="0" applyFont="1" applyFill="1" applyBorder="1" applyAlignment="1" applyProtection="1">
      <alignment horizontal="center" vertical="center" textRotation="255"/>
    </xf>
    <xf numFmtId="0" fontId="18" fillId="0" borderId="6" xfId="0" applyFont="1" applyFill="1" applyBorder="1" applyAlignment="1" applyProtection="1">
      <alignment horizontal="center" vertical="center" textRotation="255"/>
    </xf>
    <xf numFmtId="0" fontId="18" fillId="0" borderId="7" xfId="0" applyFont="1" applyFill="1" applyBorder="1" applyAlignment="1" applyProtection="1">
      <alignment horizontal="center" vertical="center" textRotation="255"/>
    </xf>
    <xf numFmtId="0" fontId="2" fillId="0" borderId="4" xfId="0" applyFont="1" applyFill="1" applyBorder="1" applyAlignment="1" applyProtection="1">
      <alignment horizontal="left" vertical="center"/>
    </xf>
    <xf numFmtId="0" fontId="2" fillId="0" borderId="5" xfId="0" applyFont="1" applyFill="1" applyBorder="1" applyAlignment="1" applyProtection="1">
      <alignment horizontal="left" vertical="center"/>
    </xf>
    <xf numFmtId="0" fontId="2" fillId="0" borderId="6" xfId="0" applyFont="1" applyFill="1" applyBorder="1" applyAlignment="1" applyProtection="1">
      <alignment horizontal="left" vertical="center"/>
    </xf>
    <xf numFmtId="0" fontId="2" fillId="0" borderId="7" xfId="0" applyFont="1" applyFill="1" applyBorder="1" applyAlignment="1" applyProtection="1">
      <alignment horizontal="left" vertical="center"/>
    </xf>
    <xf numFmtId="0" fontId="2" fillId="0" borderId="8" xfId="0" applyFont="1" applyFill="1" applyBorder="1" applyAlignment="1" applyProtection="1">
      <alignment horizontal="left" vertical="center"/>
    </xf>
    <xf numFmtId="0" fontId="8" fillId="2" borderId="39" xfId="0" applyFont="1" applyFill="1" applyBorder="1" applyAlignment="1" applyProtection="1">
      <alignment horizontal="center" vertical="center" shrinkToFit="1"/>
    </xf>
    <xf numFmtId="0" fontId="8" fillId="2" borderId="40" xfId="0" applyFont="1" applyFill="1" applyBorder="1" applyAlignment="1" applyProtection="1">
      <alignment horizontal="center" vertical="center" shrinkToFit="1"/>
    </xf>
    <xf numFmtId="38" fontId="8" fillId="2" borderId="45" xfId="1" applyFont="1" applyFill="1" applyBorder="1" applyAlignment="1" applyProtection="1">
      <alignment horizontal="center" vertical="center" shrinkToFit="1"/>
    </xf>
    <xf numFmtId="0" fontId="8" fillId="0" borderId="1"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0" fontId="8" fillId="0" borderId="6" xfId="0" applyFont="1" applyFill="1" applyBorder="1" applyAlignment="1" applyProtection="1">
      <alignment horizontal="center" vertical="center"/>
    </xf>
    <xf numFmtId="0" fontId="8" fillId="0" borderId="7" xfId="0" applyFont="1" applyFill="1" applyBorder="1" applyAlignment="1" applyProtection="1">
      <alignment horizontal="center" vertical="center"/>
    </xf>
    <xf numFmtId="0" fontId="6" fillId="2" borderId="101" xfId="0" applyFont="1" applyFill="1" applyBorder="1" applyAlignment="1" applyProtection="1">
      <alignment horizontal="center" vertical="center"/>
    </xf>
    <xf numFmtId="0" fontId="8" fillId="2" borderId="18" xfId="0" applyFont="1" applyFill="1" applyBorder="1" applyAlignment="1" applyProtection="1">
      <alignment horizontal="right" vertical="center"/>
    </xf>
    <xf numFmtId="0" fontId="8" fillId="2" borderId="19" xfId="0" applyFont="1" applyFill="1" applyBorder="1" applyAlignment="1" applyProtection="1">
      <alignment horizontal="right" vertical="center"/>
    </xf>
    <xf numFmtId="38" fontId="8" fillId="2" borderId="18" xfId="1" applyFont="1" applyFill="1" applyBorder="1" applyAlignment="1" applyProtection="1">
      <alignment horizontal="right" vertical="center"/>
    </xf>
    <xf numFmtId="38" fontId="8" fillId="2" borderId="19" xfId="1" applyFont="1" applyFill="1" applyBorder="1" applyAlignment="1" applyProtection="1">
      <alignment horizontal="right" vertical="center"/>
    </xf>
    <xf numFmtId="177" fontId="8" fillId="2" borderId="18" xfId="1" applyNumberFormat="1" applyFont="1" applyFill="1" applyBorder="1" applyAlignment="1" applyProtection="1">
      <alignment horizontal="right" vertical="center"/>
    </xf>
    <xf numFmtId="177" fontId="8" fillId="2" borderId="19" xfId="1" applyNumberFormat="1" applyFont="1" applyFill="1" applyBorder="1" applyAlignment="1" applyProtection="1">
      <alignment horizontal="right" vertical="center"/>
    </xf>
    <xf numFmtId="0" fontId="8" fillId="2" borderId="120" xfId="0" applyFont="1" applyFill="1" applyBorder="1" applyAlignment="1" applyProtection="1">
      <alignment horizontal="left" vertical="top" wrapText="1"/>
    </xf>
    <xf numFmtId="0" fontId="8" fillId="2" borderId="121" xfId="0" applyFont="1" applyFill="1" applyBorder="1" applyAlignment="1" applyProtection="1">
      <alignment horizontal="left" vertical="top" wrapText="1"/>
    </xf>
    <xf numFmtId="0" fontId="8" fillId="2" borderId="122" xfId="0" applyFont="1" applyFill="1" applyBorder="1" applyAlignment="1" applyProtection="1">
      <alignment horizontal="left" vertical="top" wrapText="1"/>
    </xf>
    <xf numFmtId="0" fontId="8" fillId="2" borderId="4" xfId="0" applyFont="1" applyFill="1" applyBorder="1" applyAlignment="1" applyProtection="1">
      <alignment horizontal="left" vertical="top" wrapText="1"/>
    </xf>
    <xf numFmtId="0" fontId="8" fillId="2" borderId="0" xfId="0" applyFont="1" applyFill="1" applyBorder="1" applyAlignment="1" applyProtection="1">
      <alignment horizontal="left" vertical="top" wrapText="1"/>
    </xf>
    <xf numFmtId="0" fontId="8" fillId="2" borderId="5" xfId="0" applyFont="1" applyFill="1" applyBorder="1" applyAlignment="1" applyProtection="1">
      <alignment horizontal="left" vertical="top" wrapText="1"/>
    </xf>
    <xf numFmtId="0" fontId="8" fillId="2" borderId="6" xfId="0" applyFont="1" applyFill="1" applyBorder="1" applyAlignment="1" applyProtection="1">
      <alignment horizontal="left" vertical="top" wrapText="1"/>
    </xf>
    <xf numFmtId="0" fontId="8" fillId="2" borderId="7" xfId="0" applyFont="1" applyFill="1" applyBorder="1" applyAlignment="1" applyProtection="1">
      <alignment horizontal="left" vertical="top" wrapText="1"/>
    </xf>
    <xf numFmtId="0" fontId="8" fillId="2" borderId="8" xfId="0" applyFont="1" applyFill="1" applyBorder="1" applyAlignment="1" applyProtection="1">
      <alignment horizontal="left" vertical="top" wrapText="1"/>
    </xf>
    <xf numFmtId="0" fontId="8" fillId="2" borderId="0" xfId="0" applyFont="1" applyFill="1" applyBorder="1" applyAlignment="1" applyProtection="1">
      <alignment horizontal="center" vertical="center"/>
    </xf>
    <xf numFmtId="0" fontId="8" fillId="0" borderId="3"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6" xfId="0" applyFont="1" applyFill="1" applyBorder="1" applyAlignment="1" applyProtection="1">
      <alignment horizontal="left" vertical="center" wrapText="1"/>
    </xf>
    <xf numFmtId="0" fontId="8" fillId="0" borderId="7" xfId="0" applyFont="1" applyFill="1" applyBorder="1" applyAlignment="1" applyProtection="1">
      <alignment horizontal="left" vertical="center" wrapText="1"/>
    </xf>
    <xf numFmtId="0" fontId="8" fillId="0" borderId="8" xfId="0" applyFont="1" applyFill="1" applyBorder="1" applyAlignment="1" applyProtection="1">
      <alignment horizontal="left" vertical="center" wrapText="1"/>
    </xf>
    <xf numFmtId="38" fontId="8" fillId="2" borderId="74" xfId="1" applyFont="1" applyFill="1" applyBorder="1" applyAlignment="1" applyProtection="1">
      <alignment horizontal="right" vertical="center" shrinkToFit="1"/>
    </xf>
    <xf numFmtId="38" fontId="8" fillId="2" borderId="71" xfId="1" applyFont="1" applyFill="1" applyBorder="1" applyAlignment="1" applyProtection="1">
      <alignment horizontal="right" vertical="center" shrinkToFit="1"/>
    </xf>
    <xf numFmtId="38" fontId="8" fillId="2" borderId="73" xfId="1" applyFont="1" applyFill="1" applyBorder="1" applyAlignment="1" applyProtection="1">
      <alignment horizontal="right" vertical="center" shrinkToFit="1"/>
    </xf>
    <xf numFmtId="38" fontId="8" fillId="2" borderId="42" xfId="1" applyFont="1" applyFill="1" applyBorder="1" applyAlignment="1" applyProtection="1">
      <alignment horizontal="right" vertical="center" shrinkToFit="1"/>
    </xf>
    <xf numFmtId="38" fontId="8" fillId="2" borderId="70" xfId="1" applyFont="1" applyFill="1" applyBorder="1" applyAlignment="1" applyProtection="1">
      <alignment horizontal="right" vertical="center" shrinkToFit="1"/>
    </xf>
    <xf numFmtId="38" fontId="8" fillId="2" borderId="72" xfId="1" applyFont="1" applyFill="1" applyBorder="1" applyAlignment="1" applyProtection="1">
      <alignment horizontal="right" vertical="center" shrinkToFit="1"/>
    </xf>
    <xf numFmtId="38" fontId="8" fillId="2" borderId="69" xfId="1" applyFont="1" applyFill="1" applyBorder="1" applyAlignment="1" applyProtection="1">
      <alignment horizontal="right" vertical="center" shrinkToFit="1"/>
    </xf>
    <xf numFmtId="38" fontId="8" fillId="2" borderId="46" xfId="1" applyFont="1" applyFill="1" applyBorder="1" applyAlignment="1" applyProtection="1">
      <alignment horizontal="right" vertical="center" shrinkToFit="1"/>
    </xf>
    <xf numFmtId="38" fontId="8" fillId="2" borderId="43" xfId="1" applyFont="1" applyFill="1" applyBorder="1" applyAlignment="1" applyProtection="1">
      <alignment horizontal="right" vertical="center" shrinkToFit="1"/>
    </xf>
    <xf numFmtId="38" fontId="8" fillId="2" borderId="40" xfId="1" applyFont="1" applyFill="1" applyBorder="1" applyAlignment="1" applyProtection="1">
      <alignment horizontal="right" vertical="center" shrinkToFit="1"/>
    </xf>
    <xf numFmtId="38" fontId="8" fillId="2" borderId="41" xfId="1" applyFont="1" applyFill="1" applyBorder="1" applyAlignment="1" applyProtection="1">
      <alignment horizontal="right" vertical="center" shrinkToFit="1"/>
    </xf>
    <xf numFmtId="0" fontId="8" fillId="2" borderId="73" xfId="0" applyFont="1" applyFill="1" applyBorder="1" applyAlignment="1" applyProtection="1">
      <alignment horizontal="center" vertical="center" shrinkToFit="1"/>
    </xf>
    <xf numFmtId="0" fontId="8" fillId="2" borderId="42" xfId="0" applyFont="1" applyFill="1" applyBorder="1" applyAlignment="1" applyProtection="1">
      <alignment horizontal="center" vertical="center" shrinkToFit="1"/>
    </xf>
    <xf numFmtId="0" fontId="8" fillId="2" borderId="70" xfId="0" applyFont="1" applyFill="1" applyBorder="1" applyAlignment="1" applyProtection="1">
      <alignment horizontal="center" vertical="center" shrinkToFit="1"/>
    </xf>
    <xf numFmtId="0" fontId="8" fillId="2" borderId="74" xfId="0" applyFont="1" applyFill="1" applyBorder="1" applyAlignment="1" applyProtection="1">
      <alignment horizontal="center" vertical="center" shrinkToFit="1"/>
    </xf>
    <xf numFmtId="0" fontId="8" fillId="2" borderId="45" xfId="0" applyFont="1" applyFill="1" applyBorder="1" applyAlignment="1" applyProtection="1">
      <alignment horizontal="center" vertical="center" shrinkToFit="1"/>
    </xf>
    <xf numFmtId="0" fontId="8" fillId="2" borderId="71" xfId="0" applyFont="1" applyFill="1" applyBorder="1" applyAlignment="1" applyProtection="1">
      <alignment horizontal="center" vertical="center" shrinkToFit="1"/>
    </xf>
    <xf numFmtId="0" fontId="8" fillId="2" borderId="73" xfId="0" applyFont="1" applyFill="1" applyBorder="1" applyAlignment="1" applyProtection="1">
      <alignment horizontal="left" vertical="center" shrinkToFit="1"/>
    </xf>
    <xf numFmtId="0" fontId="8" fillId="2" borderId="42" xfId="0" applyFont="1" applyFill="1" applyBorder="1" applyAlignment="1" applyProtection="1">
      <alignment horizontal="left" vertical="center" shrinkToFit="1"/>
    </xf>
    <xf numFmtId="0" fontId="8" fillId="2" borderId="70" xfId="0" applyFont="1" applyFill="1" applyBorder="1" applyAlignment="1" applyProtection="1">
      <alignment horizontal="left" vertical="center" shrinkToFit="1"/>
    </xf>
    <xf numFmtId="0" fontId="8" fillId="2" borderId="74" xfId="0" applyFont="1" applyFill="1" applyBorder="1" applyAlignment="1" applyProtection="1">
      <alignment horizontal="left" vertical="center" shrinkToFit="1"/>
    </xf>
    <xf numFmtId="0" fontId="8" fillId="2" borderId="45" xfId="0" applyFont="1" applyFill="1" applyBorder="1" applyAlignment="1" applyProtection="1">
      <alignment horizontal="left" vertical="center" shrinkToFit="1"/>
    </xf>
    <xf numFmtId="0" fontId="8" fillId="2" borderId="71" xfId="0" applyFont="1" applyFill="1" applyBorder="1" applyAlignment="1" applyProtection="1">
      <alignment horizontal="left" vertical="center" shrinkToFit="1"/>
    </xf>
    <xf numFmtId="177" fontId="8" fillId="2" borderId="73" xfId="1" applyNumberFormat="1" applyFont="1" applyFill="1" applyBorder="1" applyAlignment="1" applyProtection="1">
      <alignment horizontal="right" vertical="center" shrinkToFit="1"/>
    </xf>
    <xf numFmtId="177" fontId="8" fillId="2" borderId="42" xfId="1" applyNumberFormat="1" applyFont="1" applyFill="1" applyBorder="1" applyAlignment="1" applyProtection="1">
      <alignment horizontal="right" vertical="center" shrinkToFit="1"/>
    </xf>
    <xf numFmtId="0" fontId="8" fillId="0" borderId="10" xfId="0" applyFont="1" applyFill="1" applyBorder="1" applyAlignment="1" applyProtection="1">
      <alignment horizontal="center" vertical="center"/>
    </xf>
    <xf numFmtId="0" fontId="8" fillId="0" borderId="38" xfId="0" applyFont="1" applyFill="1" applyBorder="1" applyAlignment="1" applyProtection="1">
      <alignment horizontal="left" vertical="center"/>
    </xf>
    <xf numFmtId="0" fontId="8" fillId="0" borderId="39" xfId="0" applyFont="1" applyFill="1" applyBorder="1" applyAlignment="1" applyProtection="1">
      <alignment horizontal="left" vertical="center"/>
    </xf>
    <xf numFmtId="0" fontId="8" fillId="0" borderId="69" xfId="0" applyFont="1" applyFill="1" applyBorder="1" applyAlignment="1" applyProtection="1">
      <alignment horizontal="left" vertical="center"/>
    </xf>
    <xf numFmtId="0" fontId="8" fillId="0" borderId="44" xfId="0" applyFont="1" applyFill="1" applyBorder="1" applyAlignment="1" applyProtection="1">
      <alignment horizontal="left" vertical="center"/>
    </xf>
    <xf numFmtId="0" fontId="8" fillId="0" borderId="45" xfId="0" applyFont="1" applyFill="1" applyBorder="1" applyAlignment="1" applyProtection="1">
      <alignment horizontal="left" vertical="center"/>
    </xf>
    <xf numFmtId="0" fontId="8" fillId="0" borderId="71" xfId="0" applyFont="1" applyFill="1" applyBorder="1" applyAlignment="1" applyProtection="1">
      <alignment horizontal="left" vertical="center"/>
    </xf>
    <xf numFmtId="0" fontId="8" fillId="0" borderId="41" xfId="0" applyFont="1" applyFill="1" applyBorder="1" applyAlignment="1" applyProtection="1">
      <alignment horizontal="left" vertical="center"/>
    </xf>
    <xf numFmtId="0" fontId="8" fillId="0" borderId="42" xfId="0" applyFont="1" applyFill="1" applyBorder="1" applyAlignment="1" applyProtection="1">
      <alignment horizontal="left" vertical="center"/>
    </xf>
    <xf numFmtId="0" fontId="8" fillId="0" borderId="70" xfId="0" applyFont="1" applyFill="1" applyBorder="1" applyAlignment="1" applyProtection="1">
      <alignment horizontal="left" vertical="center"/>
    </xf>
    <xf numFmtId="0" fontId="8" fillId="2" borderId="4" xfId="0" applyFont="1" applyFill="1" applyBorder="1" applyAlignment="1" applyProtection="1">
      <alignment horizontal="center" vertical="center"/>
    </xf>
    <xf numFmtId="0" fontId="8" fillId="2" borderId="5" xfId="0" applyFont="1" applyFill="1" applyBorder="1" applyAlignment="1" applyProtection="1">
      <alignment horizontal="center" vertical="center"/>
    </xf>
    <xf numFmtId="0" fontId="8" fillId="2" borderId="38" xfId="0" applyFont="1" applyFill="1" applyBorder="1" applyAlignment="1" applyProtection="1">
      <alignment horizontal="center" vertical="center" shrinkToFit="1"/>
    </xf>
    <xf numFmtId="0" fontId="8" fillId="2" borderId="44" xfId="0" applyFont="1" applyFill="1" applyBorder="1" applyAlignment="1" applyProtection="1">
      <alignment horizontal="center" vertical="center" shrinkToFit="1"/>
    </xf>
    <xf numFmtId="0" fontId="8" fillId="2" borderId="46" xfId="0" applyFont="1" applyFill="1" applyBorder="1" applyAlignment="1" applyProtection="1">
      <alignment horizontal="center" vertical="center" shrinkToFit="1"/>
    </xf>
    <xf numFmtId="0" fontId="8" fillId="2" borderId="41" xfId="0" applyFont="1" applyFill="1" applyBorder="1" applyAlignment="1" applyProtection="1">
      <alignment horizontal="center" vertical="center" shrinkToFit="1"/>
    </xf>
    <xf numFmtId="0" fontId="8" fillId="2" borderId="43" xfId="0" applyFont="1" applyFill="1" applyBorder="1" applyAlignment="1" applyProtection="1">
      <alignment horizontal="center" vertical="center" shrinkToFit="1"/>
    </xf>
    <xf numFmtId="0" fontId="2" fillId="0" borderId="0" xfId="0" quotePrefix="1" applyFont="1" applyFill="1" applyBorder="1" applyAlignment="1" applyProtection="1">
      <alignment horizontal="center" vertical="center"/>
    </xf>
    <xf numFmtId="0" fontId="2" fillId="0" borderId="0" xfId="0" quotePrefix="1" applyFont="1" applyFill="1" applyAlignment="1" applyProtection="1">
      <alignment horizontal="center" vertical="center"/>
    </xf>
    <xf numFmtId="0" fontId="2" fillId="0" borderId="135" xfId="0" applyFont="1" applyBorder="1" applyAlignment="1">
      <alignment horizontal="center" vertical="center"/>
    </xf>
    <xf numFmtId="0" fontId="2" fillId="0" borderId="136" xfId="0" applyFont="1" applyBorder="1" applyAlignment="1">
      <alignment horizontal="center" vertical="center"/>
    </xf>
    <xf numFmtId="0" fontId="2" fillId="0" borderId="33" xfId="0" applyFont="1" applyFill="1" applyBorder="1" applyAlignment="1">
      <alignment horizontal="center" vertical="center" wrapText="1"/>
    </xf>
    <xf numFmtId="0" fontId="2" fillId="0" borderId="34" xfId="0" applyFont="1" applyFill="1" applyBorder="1" applyAlignment="1">
      <alignment horizontal="center" vertical="center"/>
    </xf>
    <xf numFmtId="0" fontId="2" fillId="0" borderId="35" xfId="0" applyFont="1" applyFill="1" applyBorder="1" applyAlignment="1">
      <alignment horizontal="center" vertical="center"/>
    </xf>
    <xf numFmtId="0" fontId="2" fillId="0" borderId="137" xfId="0" applyFont="1" applyBorder="1" applyAlignment="1">
      <alignment horizontal="center" vertical="center"/>
    </xf>
    <xf numFmtId="0" fontId="2" fillId="0" borderId="138" xfId="0" applyFont="1" applyBorder="1" applyAlignment="1">
      <alignment horizontal="center" vertical="center"/>
    </xf>
    <xf numFmtId="0" fontId="2" fillId="0" borderId="139" xfId="0" applyFont="1" applyBorder="1" applyAlignment="1">
      <alignment horizontal="center" vertical="center"/>
    </xf>
    <xf numFmtId="0" fontId="2" fillId="0" borderId="140" xfId="0" applyFont="1" applyBorder="1" applyAlignment="1">
      <alignment horizontal="center" vertical="center"/>
    </xf>
    <xf numFmtId="38" fontId="2" fillId="0" borderId="130" xfId="1" applyFont="1" applyFill="1" applyBorder="1" applyAlignment="1" applyProtection="1">
      <alignment horizontal="center" vertical="center"/>
    </xf>
    <xf numFmtId="38" fontId="2" fillId="0" borderId="121" xfId="1" applyFont="1" applyFill="1" applyBorder="1" applyAlignment="1" applyProtection="1">
      <alignment horizontal="center" vertical="center"/>
    </xf>
    <xf numFmtId="38" fontId="2" fillId="0" borderId="122" xfId="1" applyFont="1" applyFill="1" applyBorder="1" applyAlignment="1" applyProtection="1">
      <alignment horizontal="center" vertical="center"/>
    </xf>
    <xf numFmtId="38" fontId="2" fillId="0" borderId="6" xfId="1" applyFont="1" applyFill="1" applyBorder="1" applyAlignment="1" applyProtection="1">
      <alignment horizontal="center" vertical="center"/>
    </xf>
    <xf numFmtId="38" fontId="2" fillId="0" borderId="7" xfId="1" applyFont="1" applyFill="1" applyBorder="1" applyAlignment="1" applyProtection="1">
      <alignment horizontal="center" vertical="center"/>
    </xf>
    <xf numFmtId="38" fontId="2" fillId="0" borderId="8" xfId="1" applyFont="1" applyFill="1" applyBorder="1" applyAlignment="1" applyProtection="1">
      <alignment horizontal="center" vertical="center"/>
    </xf>
    <xf numFmtId="38" fontId="8" fillId="2" borderId="130" xfId="1" applyFont="1" applyFill="1" applyBorder="1" applyAlignment="1" applyProtection="1">
      <alignment horizontal="center" vertical="center"/>
    </xf>
    <xf numFmtId="38" fontId="8" fillId="2" borderId="121" xfId="1" applyFont="1" applyFill="1" applyBorder="1" applyAlignment="1" applyProtection="1">
      <alignment horizontal="center" vertical="center"/>
    </xf>
    <xf numFmtId="38" fontId="8" fillId="2" borderId="122" xfId="1" applyFont="1" applyFill="1" applyBorder="1" applyAlignment="1" applyProtection="1">
      <alignment horizontal="center" vertical="center"/>
    </xf>
    <xf numFmtId="38" fontId="8" fillId="2" borderId="6" xfId="1" applyFont="1" applyFill="1" applyBorder="1" applyAlignment="1" applyProtection="1">
      <alignment horizontal="center" vertical="center"/>
    </xf>
    <xf numFmtId="38" fontId="8" fillId="2" borderId="7" xfId="1" applyFont="1" applyFill="1" applyBorder="1" applyAlignment="1" applyProtection="1">
      <alignment horizontal="center" vertical="center"/>
    </xf>
    <xf numFmtId="38" fontId="8" fillId="2" borderId="8" xfId="1" applyFont="1" applyFill="1" applyBorder="1" applyAlignment="1" applyProtection="1">
      <alignment horizontal="center" vertical="center"/>
    </xf>
    <xf numFmtId="38" fontId="8" fillId="2" borderId="37" xfId="1" applyFont="1" applyFill="1" applyBorder="1" applyAlignment="1">
      <alignment horizontal="center" vertical="center"/>
    </xf>
    <xf numFmtId="38" fontId="8" fillId="2" borderId="8" xfId="1" applyFont="1" applyFill="1" applyBorder="1" applyAlignment="1">
      <alignment horizontal="center" vertical="center"/>
    </xf>
    <xf numFmtId="38" fontId="8" fillId="2" borderId="6" xfId="1" applyFont="1" applyFill="1" applyBorder="1" applyAlignment="1">
      <alignment horizontal="center" vertical="center"/>
    </xf>
    <xf numFmtId="38" fontId="8" fillId="2" borderId="32" xfId="1" applyFont="1" applyFill="1" applyBorder="1" applyAlignment="1">
      <alignment horizontal="center" vertical="center"/>
    </xf>
    <xf numFmtId="38" fontId="8" fillId="2" borderId="135" xfId="1" applyFont="1" applyFill="1" applyBorder="1" applyAlignment="1">
      <alignment horizontal="center" vertical="center"/>
    </xf>
    <xf numFmtId="38" fontId="8" fillId="2" borderId="102" xfId="1" applyFont="1" applyFill="1" applyBorder="1" applyAlignment="1">
      <alignment horizontal="center" vertical="center"/>
    </xf>
    <xf numFmtId="38" fontId="8" fillId="2" borderId="103" xfId="1" applyFont="1" applyFill="1" applyBorder="1" applyAlignment="1">
      <alignment horizontal="center" vertical="center"/>
    </xf>
    <xf numFmtId="38" fontId="8" fillId="2" borderId="104" xfId="1" applyFont="1" applyFill="1" applyBorder="1" applyAlignment="1">
      <alignment horizontal="center" vertical="center"/>
    </xf>
    <xf numFmtId="38" fontId="8" fillId="2" borderId="14" xfId="1" applyFont="1" applyFill="1" applyBorder="1" applyAlignment="1">
      <alignment horizontal="center" vertical="center"/>
    </xf>
    <xf numFmtId="38" fontId="8" fillId="2" borderId="107" xfId="1" applyFont="1" applyFill="1" applyBorder="1" applyAlignment="1">
      <alignment horizontal="center" vertical="center"/>
    </xf>
    <xf numFmtId="38" fontId="8" fillId="2" borderId="106" xfId="1" applyFont="1" applyFill="1" applyBorder="1" applyAlignment="1">
      <alignment horizontal="center" vertical="center"/>
    </xf>
    <xf numFmtId="38" fontId="8" fillId="2" borderId="16" xfId="1" applyFont="1" applyFill="1" applyBorder="1" applyAlignment="1">
      <alignment horizontal="center" vertical="center"/>
    </xf>
    <xf numFmtId="38" fontId="2" fillId="2" borderId="37" xfId="1" applyFont="1" applyFill="1" applyBorder="1" applyAlignment="1">
      <alignment horizontal="center" vertical="center"/>
    </xf>
    <xf numFmtId="38" fontId="2" fillId="2" borderId="8" xfId="1" applyFont="1" applyFill="1" applyBorder="1" applyAlignment="1">
      <alignment horizontal="center" vertical="center"/>
    </xf>
    <xf numFmtId="38" fontId="2" fillId="2" borderId="6" xfId="1" applyFont="1" applyFill="1" applyBorder="1" applyAlignment="1">
      <alignment horizontal="center" vertical="center"/>
    </xf>
    <xf numFmtId="38" fontId="2" fillId="2" borderId="32" xfId="1" applyFont="1" applyFill="1" applyBorder="1" applyAlignment="1">
      <alignment horizontal="center" vertical="center"/>
    </xf>
    <xf numFmtId="38" fontId="2" fillId="2" borderId="135" xfId="1" applyFont="1" applyFill="1" applyBorder="1" applyAlignment="1">
      <alignment horizontal="center" vertical="center"/>
    </xf>
    <xf numFmtId="38" fontId="2" fillId="2" borderId="102" xfId="1" applyFont="1" applyFill="1" applyBorder="1" applyAlignment="1">
      <alignment horizontal="center" vertical="center"/>
    </xf>
    <xf numFmtId="38" fontId="2" fillId="2" borderId="103" xfId="1" applyFont="1" applyFill="1" applyBorder="1" applyAlignment="1">
      <alignment horizontal="center" vertical="center"/>
    </xf>
    <xf numFmtId="38" fontId="2" fillId="2" borderId="104" xfId="1" applyFont="1" applyFill="1" applyBorder="1" applyAlignment="1">
      <alignment horizontal="center" vertical="center"/>
    </xf>
    <xf numFmtId="38" fontId="2" fillId="2" borderId="14" xfId="1" applyFont="1" applyFill="1" applyBorder="1" applyAlignment="1">
      <alignment horizontal="center" vertical="center"/>
    </xf>
    <xf numFmtId="38" fontId="2" fillId="2" borderId="107" xfId="1" applyFont="1" applyFill="1" applyBorder="1" applyAlignment="1">
      <alignment horizontal="center" vertical="center"/>
    </xf>
    <xf numFmtId="38" fontId="2" fillId="2" borderId="106" xfId="1" applyFont="1" applyFill="1" applyBorder="1" applyAlignment="1">
      <alignment horizontal="center" vertical="center"/>
    </xf>
    <xf numFmtId="38" fontId="2" fillId="2" borderId="16" xfId="1" applyFont="1" applyFill="1" applyBorder="1" applyAlignment="1">
      <alignment horizontal="center" vertical="center"/>
    </xf>
    <xf numFmtId="0" fontId="2" fillId="0" borderId="0" xfId="0" applyFont="1" applyFill="1" applyBorder="1" applyAlignment="1" applyProtection="1">
      <alignment horizontal="distributed" vertical="center"/>
    </xf>
    <xf numFmtId="0" fontId="2" fillId="2" borderId="0" xfId="0" applyFont="1" applyFill="1" applyBorder="1" applyAlignment="1" applyProtection="1">
      <alignment horizontal="center" vertical="center"/>
    </xf>
    <xf numFmtId="0" fontId="2" fillId="2" borderId="0" xfId="0" applyFont="1" applyFill="1" applyBorder="1" applyAlignment="1" applyProtection="1">
      <alignment horizontal="center" vertical="center" shrinkToFit="1"/>
    </xf>
    <xf numFmtId="0" fontId="8" fillId="0" borderId="4"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8" fillId="0" borderId="5" xfId="0" applyFont="1" applyFill="1" applyBorder="1" applyAlignment="1" applyProtection="1">
      <alignment horizontal="center" vertical="center"/>
    </xf>
    <xf numFmtId="178" fontId="8" fillId="2" borderId="17" xfId="1" applyNumberFormat="1" applyFont="1" applyFill="1" applyBorder="1" applyAlignment="1" applyProtection="1">
      <alignment horizontal="right" vertical="center" shrinkToFit="1"/>
    </xf>
    <xf numFmtId="178" fontId="8" fillId="2" borderId="18" xfId="1" applyNumberFormat="1" applyFont="1" applyFill="1" applyBorder="1" applyAlignment="1" applyProtection="1">
      <alignment horizontal="right" vertical="center" shrinkToFit="1"/>
    </xf>
    <xf numFmtId="178" fontId="8" fillId="2" borderId="19" xfId="1" applyNumberFormat="1" applyFont="1" applyFill="1" applyBorder="1" applyAlignment="1" applyProtection="1">
      <alignment horizontal="right" vertical="center" shrinkToFit="1"/>
    </xf>
    <xf numFmtId="178" fontId="8" fillId="2" borderId="20" xfId="1" applyNumberFormat="1" applyFont="1" applyFill="1" applyBorder="1" applyAlignment="1" applyProtection="1">
      <alignment horizontal="right" vertical="center" shrinkToFit="1"/>
    </xf>
    <xf numFmtId="0" fontId="8" fillId="2" borderId="53" xfId="0" applyFont="1" applyFill="1" applyBorder="1" applyAlignment="1" applyProtection="1">
      <alignment horizontal="right" vertical="center" shrinkToFit="1"/>
    </xf>
    <xf numFmtId="0" fontId="8" fillId="0" borderId="17" xfId="0" applyFont="1" applyFill="1" applyBorder="1" applyAlignment="1" applyProtection="1">
      <alignment horizontal="center" vertical="center"/>
    </xf>
    <xf numFmtId="38" fontId="8" fillId="2" borderId="20" xfId="1" applyFont="1" applyFill="1" applyBorder="1" applyAlignment="1" applyProtection="1">
      <alignment horizontal="right" vertical="center" shrinkToFit="1"/>
    </xf>
    <xf numFmtId="177" fontId="8" fillId="2" borderId="20" xfId="1" applyNumberFormat="1" applyFont="1" applyFill="1" applyBorder="1" applyAlignment="1" applyProtection="1">
      <alignment horizontal="right" vertical="center" shrinkToFit="1"/>
    </xf>
    <xf numFmtId="0" fontId="8" fillId="2" borderId="98" xfId="1" applyNumberFormat="1" applyFont="1" applyFill="1" applyBorder="1" applyAlignment="1" applyProtection="1">
      <alignment horizontal="right" vertical="center" shrinkToFit="1"/>
    </xf>
    <xf numFmtId="0" fontId="8" fillId="2" borderId="99" xfId="1" applyNumberFormat="1" applyFont="1" applyFill="1" applyBorder="1" applyAlignment="1" applyProtection="1">
      <alignment horizontal="right" vertical="center" shrinkToFit="1"/>
    </xf>
    <xf numFmtId="0" fontId="8" fillId="0" borderId="75" xfId="0" applyFont="1" applyFill="1" applyBorder="1" applyAlignment="1" applyProtection="1">
      <alignment horizontal="center" vertical="center"/>
    </xf>
    <xf numFmtId="0" fontId="8" fillId="0" borderId="76" xfId="0" applyFont="1" applyFill="1" applyBorder="1" applyAlignment="1" applyProtection="1">
      <alignment horizontal="center" vertical="center"/>
    </xf>
    <xf numFmtId="0" fontId="8" fillId="0" borderId="77" xfId="0" applyFont="1" applyFill="1" applyBorder="1" applyAlignment="1" applyProtection="1">
      <alignment horizontal="center" vertical="center"/>
    </xf>
    <xf numFmtId="0" fontId="8" fillId="0" borderId="98" xfId="0" applyFont="1" applyFill="1" applyBorder="1" applyAlignment="1" applyProtection="1">
      <alignment horizontal="center" vertical="center"/>
    </xf>
    <xf numFmtId="0" fontId="8" fillId="0" borderId="99" xfId="0" applyFont="1" applyFill="1" applyBorder="1" applyAlignment="1" applyProtection="1">
      <alignment horizontal="center" vertical="center"/>
    </xf>
    <xf numFmtId="0" fontId="8" fillId="0" borderId="100" xfId="0" applyFont="1" applyFill="1" applyBorder="1" applyAlignment="1" applyProtection="1">
      <alignment horizontal="center" vertical="center"/>
    </xf>
    <xf numFmtId="0" fontId="37" fillId="2" borderId="123" xfId="0" applyFont="1" applyFill="1" applyBorder="1" applyAlignment="1" applyProtection="1">
      <alignment vertical="center"/>
    </xf>
    <xf numFmtId="0" fontId="38" fillId="2" borderId="123" xfId="0" applyFont="1" applyFill="1" applyBorder="1" applyAlignment="1" applyProtection="1">
      <alignment vertical="center"/>
    </xf>
  </cellXfs>
  <cellStyles count="57">
    <cellStyle name="20% - アクセント 1 2" xfId="5" xr:uid="{00000000-0005-0000-0000-000034000000}"/>
    <cellStyle name="20% - アクセント 2 2" xfId="6" xr:uid="{00000000-0005-0000-0000-000035000000}"/>
    <cellStyle name="20% - アクセント 3 2" xfId="7" xr:uid="{00000000-0005-0000-0000-000036000000}"/>
    <cellStyle name="20% - アクセント 4 2" xfId="8" xr:uid="{00000000-0005-0000-0000-000037000000}"/>
    <cellStyle name="20% - アクセント 5 2" xfId="9" xr:uid="{00000000-0005-0000-0000-000038000000}"/>
    <cellStyle name="20% - アクセント 6 2" xfId="10" xr:uid="{00000000-0005-0000-0000-000039000000}"/>
    <cellStyle name="40% - アクセント 1 2" xfId="11" xr:uid="{00000000-0005-0000-0000-00003A000000}"/>
    <cellStyle name="40% - アクセント 2 2" xfId="12" xr:uid="{00000000-0005-0000-0000-00003B000000}"/>
    <cellStyle name="40% - アクセント 3 2" xfId="13" xr:uid="{00000000-0005-0000-0000-00003C000000}"/>
    <cellStyle name="40% - アクセント 4 2" xfId="14" xr:uid="{00000000-0005-0000-0000-00003D000000}"/>
    <cellStyle name="40% - アクセント 5 2" xfId="15" xr:uid="{00000000-0005-0000-0000-00003E000000}"/>
    <cellStyle name="40% - アクセント 6 2" xfId="16" xr:uid="{00000000-0005-0000-0000-00003F000000}"/>
    <cellStyle name="60% - アクセント 1 2" xfId="17" xr:uid="{00000000-0005-0000-0000-000040000000}"/>
    <cellStyle name="60% - アクセント 2 2" xfId="18" xr:uid="{00000000-0005-0000-0000-000041000000}"/>
    <cellStyle name="60% - アクセント 3 2" xfId="19" xr:uid="{00000000-0005-0000-0000-000042000000}"/>
    <cellStyle name="60% - アクセント 4 2" xfId="20" xr:uid="{00000000-0005-0000-0000-000043000000}"/>
    <cellStyle name="60% - アクセント 5 2" xfId="21" xr:uid="{00000000-0005-0000-0000-000044000000}"/>
    <cellStyle name="60% - アクセント 6 2" xfId="22" xr:uid="{00000000-0005-0000-0000-000045000000}"/>
    <cellStyle name="アクセント 1 2" xfId="23" xr:uid="{00000000-0005-0000-0000-000046000000}"/>
    <cellStyle name="アクセント 2 2" xfId="24" xr:uid="{00000000-0005-0000-0000-000047000000}"/>
    <cellStyle name="アクセント 3 2" xfId="25" xr:uid="{00000000-0005-0000-0000-000048000000}"/>
    <cellStyle name="アクセント 4 2" xfId="26" xr:uid="{00000000-0005-0000-0000-000049000000}"/>
    <cellStyle name="アクセント 5 2" xfId="27" xr:uid="{00000000-0005-0000-0000-00004A000000}"/>
    <cellStyle name="アクセント 6 2" xfId="28" xr:uid="{00000000-0005-0000-0000-00004B000000}"/>
    <cellStyle name="タイトル 2" xfId="29" xr:uid="{00000000-0005-0000-0000-00004C000000}"/>
    <cellStyle name="チェック セル 2" xfId="30" xr:uid="{00000000-0005-0000-0000-00004D000000}"/>
    <cellStyle name="どちらでもない 2" xfId="31" xr:uid="{00000000-0005-0000-0000-00004E000000}"/>
    <cellStyle name="メモ 2" xfId="32" xr:uid="{00000000-0005-0000-0000-00004F000000}"/>
    <cellStyle name="メモ 2 2" xfId="50" xr:uid="{00000000-0005-0000-0000-00004F000000}"/>
    <cellStyle name="メモ 2 3" xfId="55" xr:uid="{00000000-0005-0000-0000-00004F000000}"/>
    <cellStyle name="リンク セル 2" xfId="33" xr:uid="{00000000-0005-0000-0000-000050000000}"/>
    <cellStyle name="悪い 2" xfId="34" xr:uid="{00000000-0005-0000-0000-000051000000}"/>
    <cellStyle name="計算 2" xfId="35" xr:uid="{00000000-0005-0000-0000-000052000000}"/>
    <cellStyle name="計算 2 2" xfId="49" xr:uid="{00000000-0005-0000-0000-000052000000}"/>
    <cellStyle name="計算 2 3" xfId="54" xr:uid="{00000000-0005-0000-0000-000052000000}"/>
    <cellStyle name="警告文 2" xfId="36" xr:uid="{00000000-0005-0000-0000-000053000000}"/>
    <cellStyle name="桁区切り" xfId="1" builtinId="6"/>
    <cellStyle name="桁区切り 2" xfId="4" xr:uid="{DBEDCE6E-5251-4F1E-870B-D7D5D81CD825}"/>
    <cellStyle name="見出し 1 2" xfId="37" xr:uid="{00000000-0005-0000-0000-000054000000}"/>
    <cellStyle name="見出し 2 2" xfId="38" xr:uid="{00000000-0005-0000-0000-000055000000}"/>
    <cellStyle name="見出し 3 2" xfId="39" xr:uid="{00000000-0005-0000-0000-000056000000}"/>
    <cellStyle name="見出し 4 2" xfId="40" xr:uid="{00000000-0005-0000-0000-000057000000}"/>
    <cellStyle name="集計 2" xfId="41" xr:uid="{00000000-0005-0000-0000-000058000000}"/>
    <cellStyle name="集計 2 2" xfId="48" xr:uid="{00000000-0005-0000-0000-000058000000}"/>
    <cellStyle name="集計 2 3" xfId="53" xr:uid="{00000000-0005-0000-0000-000058000000}"/>
    <cellStyle name="出力 2" xfId="42" xr:uid="{00000000-0005-0000-0000-000059000000}"/>
    <cellStyle name="出力 2 2" xfId="47" xr:uid="{00000000-0005-0000-0000-000059000000}"/>
    <cellStyle name="出力 2 3" xfId="52" xr:uid="{00000000-0005-0000-0000-000059000000}"/>
    <cellStyle name="説明文 2" xfId="43" xr:uid="{00000000-0005-0000-0000-00005A000000}"/>
    <cellStyle name="入力 2" xfId="44" xr:uid="{00000000-0005-0000-0000-00005B000000}"/>
    <cellStyle name="入力 2 2" xfId="46" xr:uid="{00000000-0005-0000-0000-00005B000000}"/>
    <cellStyle name="入力 2 3" xfId="51" xr:uid="{00000000-0005-0000-0000-00005B000000}"/>
    <cellStyle name="標準" xfId="0" builtinId="0"/>
    <cellStyle name="標準 2" xfId="2" xr:uid="{9337D2C6-AA76-4EFB-8CA5-CFDF1C4BAA59}"/>
    <cellStyle name="標準 2 2" xfId="3" xr:uid="{08DB8FA1-672A-4664-AAEC-ABBC3FD92586}"/>
    <cellStyle name="標準 3" xfId="56" xr:uid="{44D54B07-8AC2-4B4F-A2B9-05A08276442E}"/>
    <cellStyle name="良い 2" xfId="45" xr:uid="{00000000-0005-0000-0000-000061000000}"/>
  </cellStyles>
  <dxfs count="0"/>
  <tableStyles count="0" defaultTableStyle="TableStyleMedium2" defaultPivotStyle="PivotStyleLight16"/>
  <colors>
    <mruColors>
      <color rgb="FFFFCCFF"/>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様式５の５!$CM$11:$CM$34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4-8ED2-4CD2-A513-6A275E9FB9E3}"/>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様式５の５!$CN$11:$CN$34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5-8ED2-4CD2-A513-6A275E9FB9E3}"/>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様式５の５!$CO$11:$CO$34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361E-4408-B26E-4C966EB211E6}"/>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様式５の５!$CP$11:$CP$34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361E-4408-B26E-4C966EB211E6}"/>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'様式５の５(蓄電池)'!$CN$11:$CN$2410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F41B-4182-A47F-8836A202FF4F}"/>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'様式５の５(蓄電池)'!$CM$11:$CM$2410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9A9C-41E9-888E-CD047D65853B}"/>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sz="1000">
                    <a:solidFill>
                      <a:sysClr val="windowText" lastClr="000000"/>
                    </a:solidFill>
                  </a:rPr>
                  <a:t>受電電力</a:t>
                </a:r>
                <a:r>
                  <a:rPr lang="ja-JP" altLang="en-US" sz="1000" baseline="0">
                    <a:solidFill>
                      <a:sysClr val="windowText" lastClr="000000"/>
                    </a:solidFill>
                  </a:rPr>
                  <a:t> </a:t>
                </a:r>
                <a:r>
                  <a:rPr lang="en-US" altLang="ja-JP" sz="1000">
                    <a:solidFill>
                      <a:sysClr val="windowText" lastClr="000000"/>
                    </a:solidFill>
                  </a:rPr>
                  <a:t>[kW]</a:t>
                </a:r>
                <a:endParaRPr lang="ja-JP" altLang="en-US" sz="10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17</xdr:col>
      <xdr:colOff>412750</xdr:colOff>
      <xdr:row>4</xdr:row>
      <xdr:rowOff>116417</xdr:rowOff>
    </xdr:from>
    <xdr:ext cx="6882494" cy="564385"/>
    <xdr:sp macro="" textlink="">
      <xdr:nvSpPr>
        <xdr:cNvPr id="2" name="テキスト ボックス 1">
          <a:extLst>
            <a:ext uri="{FF2B5EF4-FFF2-40B4-BE49-F238E27FC236}">
              <a16:creationId xmlns:a16="http://schemas.microsoft.com/office/drawing/2014/main" id="{1C02113A-991E-41C9-A3EA-98A993F91D8F}"/>
            </a:ext>
          </a:extLst>
        </xdr:cNvPr>
        <xdr:cNvSpPr txBox="1"/>
      </xdr:nvSpPr>
      <xdr:spPr>
        <a:xfrm>
          <a:off x="9376833" y="889000"/>
          <a:ext cx="6882494" cy="56438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1100" b="1"/>
            <a:t>黄色の背景色が入力欄です。</a:t>
          </a:r>
          <a:endParaRPr kumimoji="1" lang="en-US" altLang="ja-JP" sz="1100" b="1"/>
        </a:p>
        <a:p>
          <a:r>
            <a:rPr kumimoji="1" lang="ja-JP" altLang="en-US" sz="1100" b="1"/>
            <a:t>なお、様式１～４の黄色背景色については、印刷時に「白黒印刷」となるよう設定しております。</a:t>
          </a:r>
        </a:p>
      </xdr:txBody>
    </xdr:sp>
    <xdr:clientData/>
  </xdr:oneCellAnchor>
  <xdr:twoCellAnchor>
    <xdr:from>
      <xdr:col>17</xdr:col>
      <xdr:colOff>148167</xdr:colOff>
      <xdr:row>12</xdr:row>
      <xdr:rowOff>127001</xdr:rowOff>
    </xdr:from>
    <xdr:to>
      <xdr:col>18</xdr:col>
      <xdr:colOff>359833</xdr:colOff>
      <xdr:row>13</xdr:row>
      <xdr:rowOff>63500</xdr:rowOff>
    </xdr:to>
    <xdr:cxnSp macro="">
      <xdr:nvCxnSpPr>
        <xdr:cNvPr id="4" name="直線矢印コネクタ 3">
          <a:extLst>
            <a:ext uri="{FF2B5EF4-FFF2-40B4-BE49-F238E27FC236}">
              <a16:creationId xmlns:a16="http://schemas.microsoft.com/office/drawing/2014/main" id="{7EC671AA-9E6E-40BB-8F8B-CE979B4D55DF}"/>
            </a:ext>
          </a:extLst>
        </xdr:cNvPr>
        <xdr:cNvCxnSpPr/>
      </xdr:nvCxnSpPr>
      <xdr:spPr>
        <a:xfrm flipH="1" flipV="1">
          <a:off x="9112250" y="2899834"/>
          <a:ext cx="836083" cy="179916"/>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550334</xdr:colOff>
      <xdr:row>11</xdr:row>
      <xdr:rowOff>296334</xdr:rowOff>
    </xdr:from>
    <xdr:to>
      <xdr:col>32</xdr:col>
      <xdr:colOff>325174</xdr:colOff>
      <xdr:row>25</xdr:row>
      <xdr:rowOff>152400</xdr:rowOff>
    </xdr:to>
    <xdr:sp macro="" textlink="">
      <xdr:nvSpPr>
        <xdr:cNvPr id="3" name="Text Box 8">
          <a:extLst>
            <a:ext uri="{FF2B5EF4-FFF2-40B4-BE49-F238E27FC236}">
              <a16:creationId xmlns:a16="http://schemas.microsoft.com/office/drawing/2014/main" id="{354F9F33-B957-4633-8C77-395E760FD1E1}"/>
            </a:ext>
          </a:extLst>
        </xdr:cNvPr>
        <xdr:cNvSpPr txBox="1">
          <a:spLocks noChangeArrowheads="1"/>
        </xdr:cNvSpPr>
      </xdr:nvSpPr>
      <xdr:spPr bwMode="auto">
        <a:xfrm>
          <a:off x="9514417" y="2624667"/>
          <a:ext cx="9141090" cy="33909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18288" rIns="0" bIns="18288" anchor="ctr" upright="1"/>
        <a:lstStyle/>
        <a:p>
          <a:pPr algn="l" rtl="0">
            <a:lnSpc>
              <a:spcPts val="1300"/>
            </a:lnSpc>
            <a:defRPr sz="1000"/>
          </a:pPr>
          <a:r>
            <a:rPr lang="ja-JP" altLang="en-US" sz="1400" b="0" i="0" u="none" strike="noStrike" baseline="0">
              <a:solidFill>
                <a:srgbClr val="FF0000"/>
              </a:solidFill>
              <a:latin typeface="HG丸ｺﾞｼｯｸM-PRO"/>
              <a:ea typeface="HG丸ｺﾞｼｯｸM-PRO"/>
            </a:rPr>
            <a:t>・</a:t>
          </a:r>
          <a:r>
            <a:rPr lang="ja-JP" altLang="en-US" sz="1400" b="1" i="0" u="none" strike="noStrike" baseline="0">
              <a:solidFill>
                <a:srgbClr val="FF0000"/>
              </a:solidFill>
              <a:latin typeface="HG丸ｺﾞｼｯｸM-PRO"/>
              <a:ea typeface="HG丸ｺﾞｼｯｸM-PRO"/>
            </a:rPr>
            <a:t>押印のうえご提出をお願いします。</a:t>
          </a:r>
          <a:endParaRPr lang="en-US" altLang="ja-JP" sz="1400" b="1" i="0" u="none" strike="noStrike" baseline="0">
            <a:solidFill>
              <a:srgbClr val="FF0000"/>
            </a:solidFill>
            <a:latin typeface="HG丸ｺﾞｼｯｸM-PRO"/>
            <a:ea typeface="HG丸ｺﾞｼｯｸM-PRO"/>
          </a:endParaRPr>
        </a:p>
        <a:p>
          <a:pPr algn="l" rtl="0">
            <a:lnSpc>
              <a:spcPts val="1300"/>
            </a:lnSpc>
            <a:defRPr sz="1000"/>
          </a:pPr>
          <a:endParaRPr lang="ja-JP" altLang="en-US" sz="1400" b="1" i="0" u="none" strike="noStrike" baseline="0">
            <a:solidFill>
              <a:srgbClr val="FF0000"/>
            </a:solidFill>
            <a:latin typeface="HG丸ｺﾞｼｯｸM-PRO"/>
            <a:ea typeface="HG丸ｺﾞｼｯｸM-PRO"/>
          </a:endParaRPr>
        </a:p>
        <a:p>
          <a:pPr algn="l" rtl="0">
            <a:lnSpc>
              <a:spcPts val="1300"/>
            </a:lnSpc>
            <a:defRPr sz="1000"/>
          </a:pPr>
          <a:r>
            <a:rPr lang="ja-JP" altLang="en-US" sz="1400" b="0" i="0" u="none" strike="noStrike" baseline="0">
              <a:solidFill>
                <a:srgbClr val="FF0000"/>
              </a:solidFill>
              <a:latin typeface="HG丸ｺﾞｼｯｸM-PRO"/>
              <a:ea typeface="HG丸ｺﾞｼｯｸM-PRO"/>
            </a:rPr>
            <a:t>　　申込書一式および仕様書は、メールで送付をお願いいたします。</a:t>
          </a:r>
          <a:endParaRPr lang="en-US" altLang="ja-JP" sz="1400" b="0" i="0" u="none" strike="noStrike" baseline="0">
            <a:solidFill>
              <a:srgbClr val="FF0000"/>
            </a:solidFill>
            <a:latin typeface="HG丸ｺﾞｼｯｸM-PRO"/>
            <a:ea typeface="HG丸ｺﾞｼｯｸM-PRO"/>
          </a:endParaRPr>
        </a:p>
        <a:p>
          <a:pPr algn="l" rtl="0">
            <a:lnSpc>
              <a:spcPts val="1300"/>
            </a:lnSpc>
            <a:defRPr sz="1000"/>
          </a:pPr>
          <a:r>
            <a:rPr lang="ja-JP" altLang="en-US" sz="1400" b="0" i="0" u="none" strike="noStrike" baseline="0">
              <a:solidFill>
                <a:srgbClr val="FF0000"/>
              </a:solidFill>
              <a:latin typeface="HG丸ｺﾞｼｯｸM-PRO"/>
              <a:ea typeface="HG丸ｺﾞｼｯｸM-PRO"/>
            </a:rPr>
            <a:t> </a:t>
          </a:r>
        </a:p>
        <a:p>
          <a:pPr algn="l" rtl="0">
            <a:lnSpc>
              <a:spcPts val="1300"/>
            </a:lnSpc>
            <a:defRPr sz="1000"/>
          </a:pPr>
          <a:r>
            <a:rPr lang="ja-JP" altLang="en-US" sz="1400" b="0" i="0" u="none" strike="noStrike" baseline="0">
              <a:solidFill>
                <a:srgbClr val="FF0000"/>
              </a:solidFill>
              <a:latin typeface="HG丸ｺﾞｼｯｸM-PRO"/>
              <a:ea typeface="HG丸ｺﾞｼｯｸM-PRO"/>
            </a:rPr>
            <a:t>　　（メール容量が</a:t>
          </a:r>
          <a:r>
            <a:rPr lang="en-US" altLang="ja-JP" sz="1400" b="0" i="0" u="none" strike="noStrike" baseline="0">
              <a:solidFill>
                <a:srgbClr val="FF0000"/>
              </a:solidFill>
              <a:latin typeface="HG丸ｺﾞｼｯｸM-PRO"/>
              <a:ea typeface="HG丸ｺﾞｼｯｸM-PRO"/>
            </a:rPr>
            <a:t>10MB</a:t>
          </a:r>
          <a:r>
            <a:rPr lang="ja-JP" altLang="en-US" sz="1400" b="0" i="0" u="none" strike="noStrike" baseline="0">
              <a:solidFill>
                <a:srgbClr val="FF0000"/>
              </a:solidFill>
              <a:latin typeface="HG丸ｺﾞｼｯｸM-PRO"/>
              <a:ea typeface="HG丸ｺﾞｼｯｸM-PRO"/>
            </a:rPr>
            <a:t>を超過する場合は、メールを分割して送付ください。）</a:t>
          </a:r>
        </a:p>
        <a:p>
          <a:pPr algn="l" rtl="0">
            <a:lnSpc>
              <a:spcPts val="1300"/>
            </a:lnSpc>
            <a:defRPr sz="1000"/>
          </a:pPr>
          <a:r>
            <a:rPr lang="ja-JP" altLang="en-US" sz="1400" b="0" i="0" u="none" strike="noStrike" baseline="0">
              <a:solidFill>
                <a:srgbClr val="FF0000"/>
              </a:solidFill>
              <a:latin typeface="HG丸ｺﾞｼｯｸM-PRO"/>
              <a:ea typeface="HG丸ｺﾞｼｯｸM-PRO"/>
            </a:rPr>
            <a:t>　</a:t>
          </a:r>
          <a:endParaRPr lang="en-US" altLang="ja-JP" sz="1400" b="0" i="0" u="none" strike="noStrike" baseline="0">
            <a:solidFill>
              <a:srgbClr val="FF0000"/>
            </a:solidFill>
            <a:latin typeface="HG丸ｺﾞｼｯｸM-PRO"/>
            <a:ea typeface="HG丸ｺﾞｼｯｸM-PRO"/>
          </a:endParaRPr>
        </a:p>
        <a:p>
          <a:pPr algn="l" rtl="0">
            <a:lnSpc>
              <a:spcPts val="1300"/>
            </a:lnSpc>
            <a:defRPr sz="1000"/>
          </a:pPr>
          <a:r>
            <a:rPr lang="ja-JP" altLang="en-US" sz="1400" b="0" i="0" u="none" strike="noStrike" baseline="0">
              <a:solidFill>
                <a:srgbClr val="FF0000"/>
              </a:solidFill>
              <a:latin typeface="HG丸ｺﾞｼｯｸM-PRO"/>
              <a:ea typeface="HG丸ｺﾞｼｯｸM-PRO"/>
            </a:rPr>
            <a:t>　　なお、様式１</a:t>
          </a:r>
          <a:r>
            <a:rPr lang="en-US" altLang="ja-JP" sz="1400" b="0" i="0" u="none" strike="noStrike" baseline="0">
              <a:solidFill>
                <a:srgbClr val="FF0000"/>
              </a:solidFill>
              <a:latin typeface="HG丸ｺﾞｼｯｸM-PRO"/>
              <a:ea typeface="HG丸ｺﾞｼｯｸM-PRO"/>
            </a:rPr>
            <a:t>(</a:t>
          </a:r>
          <a:r>
            <a:rPr lang="ja-JP" altLang="en-US" sz="1400" b="0" i="0" u="none" strike="noStrike" baseline="0">
              <a:solidFill>
                <a:srgbClr val="FF0000"/>
              </a:solidFill>
              <a:latin typeface="HG丸ｺﾞｼｯｸM-PRO"/>
              <a:ea typeface="HG丸ｺﾞｼｯｸM-PRO"/>
            </a:rPr>
            <a:t>押印分</a:t>
          </a:r>
          <a:r>
            <a:rPr lang="en-US" altLang="ja-JP" sz="1400" b="0" i="0" u="none" strike="noStrike" baseline="0">
              <a:solidFill>
                <a:srgbClr val="FF0000"/>
              </a:solidFill>
              <a:latin typeface="HG丸ｺﾞｼｯｸM-PRO"/>
              <a:ea typeface="HG丸ｺﾞｼｯｸM-PRO"/>
            </a:rPr>
            <a:t>)</a:t>
          </a:r>
          <a:r>
            <a:rPr lang="ja-JP" altLang="en-US" sz="1400" b="0" i="0" u="none" strike="noStrike" baseline="0">
              <a:solidFill>
                <a:srgbClr val="FF0000"/>
              </a:solidFill>
              <a:latin typeface="HG丸ｺﾞｼｯｸM-PRO"/>
              <a:ea typeface="HG丸ｺﾞｼｯｸM-PRO"/>
            </a:rPr>
            <a:t>については、お手数ですが当社窓口まで郵送ください。</a:t>
          </a:r>
        </a:p>
        <a:p>
          <a:pPr algn="l" rtl="0">
            <a:lnSpc>
              <a:spcPts val="1300"/>
            </a:lnSpc>
            <a:defRPr sz="1000"/>
          </a:pPr>
          <a:endParaRPr lang="en-US" altLang="ja-JP" sz="1400" b="0" i="0" u="none" strike="noStrike" baseline="0">
            <a:solidFill>
              <a:srgbClr val="FF0000"/>
            </a:solidFill>
            <a:latin typeface="HG丸ｺﾞｼｯｸM-PRO"/>
            <a:ea typeface="HG丸ｺﾞｼｯｸM-PRO"/>
          </a:endParaRPr>
        </a:p>
        <a:p>
          <a:pPr algn="l" rtl="0">
            <a:lnSpc>
              <a:spcPts val="1300"/>
            </a:lnSpc>
            <a:defRPr sz="1000"/>
          </a:pPr>
          <a:r>
            <a:rPr lang="ja-JP" altLang="en-US" sz="1400" b="0" i="0" u="none" strike="noStrike" baseline="0">
              <a:solidFill>
                <a:srgbClr val="FF0000"/>
              </a:solidFill>
              <a:latin typeface="HG丸ｺﾞｼｯｸM-PRO"/>
              <a:ea typeface="HG丸ｺﾞｼｯｸM-PRO"/>
            </a:rPr>
            <a:t>　　　送付先：　</a:t>
          </a:r>
          <a:r>
            <a:rPr lang="en-US" altLang="ja-JP" sz="1400" b="0" i="0" u="none" strike="noStrike" baseline="0">
              <a:solidFill>
                <a:srgbClr val="FF0000"/>
              </a:solidFill>
              <a:latin typeface="HG丸ｺﾞｼｯｸM-PRO"/>
              <a:ea typeface="HG丸ｺﾞｼｯｸM-PRO"/>
            </a:rPr>
            <a:t>access_wsc@yonden.co.jp</a:t>
          </a:r>
        </a:p>
        <a:p>
          <a:pPr algn="l" rtl="0">
            <a:lnSpc>
              <a:spcPts val="1300"/>
            </a:lnSpc>
            <a:defRPr sz="1000"/>
          </a:pPr>
          <a:endParaRPr lang="en-US" altLang="ja-JP" sz="1400" b="0" i="0" u="none" strike="noStrike" baseline="0">
            <a:solidFill>
              <a:srgbClr val="FF0000"/>
            </a:solidFill>
            <a:latin typeface="HG丸ｺﾞｼｯｸM-PRO"/>
            <a:ea typeface="HG丸ｺﾞｼｯｸM-PRO"/>
          </a:endParaRPr>
        </a:p>
        <a:p>
          <a:pPr algn="l" rtl="0">
            <a:lnSpc>
              <a:spcPts val="1300"/>
            </a:lnSpc>
            <a:defRPr sz="1000"/>
          </a:pPr>
          <a:r>
            <a:rPr lang="ja-JP" altLang="en-US" sz="1400" b="0" i="0" u="none" strike="noStrike" baseline="0">
              <a:solidFill>
                <a:srgbClr val="FF0000"/>
              </a:solidFill>
              <a:latin typeface="HG丸ｺﾞｼｯｸM-PRO"/>
              <a:ea typeface="HG丸ｺﾞｼｯｸM-PRO"/>
            </a:rPr>
            <a:t>　　　　　　　　　（四国電力送配電株式会社　業務部　ﾈｯﾄﾜｰｸｻｰﾋﾞｽｾﾝﾀｰ　系統ｱｸｾｽﾁｰﾑ）</a:t>
          </a:r>
        </a:p>
        <a:p>
          <a:pPr algn="l" rtl="0">
            <a:lnSpc>
              <a:spcPts val="1300"/>
            </a:lnSpc>
            <a:defRPr sz="1000"/>
          </a:pPr>
          <a:endParaRPr lang="en-US" altLang="ja-JP" sz="1400" b="0" i="0" u="none" strike="noStrike" baseline="0">
            <a:solidFill>
              <a:srgbClr val="FF0000"/>
            </a:solidFill>
            <a:latin typeface="HG丸ｺﾞｼｯｸM-PRO"/>
            <a:ea typeface="HG丸ｺﾞｼｯｸM-PRO"/>
          </a:endParaRP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様式５の２は、太陽光・蓄電池の場合は提出不要です。</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30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様式５の３は、太陽光・蓄電池の場合は提出不要です。</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15</xdr:col>
      <xdr:colOff>0</xdr:colOff>
      <xdr:row>9</xdr:row>
      <xdr:rowOff>0</xdr:rowOff>
    </xdr:from>
    <xdr:to>
      <xdr:col>62</xdr:col>
      <xdr:colOff>37200</xdr:colOff>
      <xdr:row>25</xdr:row>
      <xdr:rowOff>131617</xdr:rowOff>
    </xdr:to>
    <xdr:graphicFrame macro="">
      <xdr:nvGraphicFramePr>
        <xdr:cNvPr id="4" name="グラフ 3">
          <a:extLst>
            <a:ext uri="{FF2B5EF4-FFF2-40B4-BE49-F238E27FC236}">
              <a16:creationId xmlns:a16="http://schemas.microsoft.com/office/drawing/2014/main" id="{8FE8F0BC-6EA0-441C-9052-14933A4E1F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89</xdr:col>
      <xdr:colOff>0</xdr:colOff>
      <xdr:row>1</xdr:row>
      <xdr:rowOff>0</xdr:rowOff>
    </xdr:from>
    <xdr:ext cx="3147015" cy="328360"/>
    <xdr:sp macro="" textlink="">
      <xdr:nvSpPr>
        <xdr:cNvPr id="6" name="テキスト ボックス 5">
          <a:extLst>
            <a:ext uri="{FF2B5EF4-FFF2-40B4-BE49-F238E27FC236}">
              <a16:creationId xmlns:a16="http://schemas.microsoft.com/office/drawing/2014/main" id="{3D8E6231-193A-4E80-9BEE-9018F102E05E}"/>
            </a:ext>
          </a:extLst>
        </xdr:cNvPr>
        <xdr:cNvSpPr txBox="1"/>
      </xdr:nvSpPr>
      <xdr:spPr>
        <a:xfrm>
          <a:off x="16057418" y="235527"/>
          <a:ext cx="314701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様式５の５は、蓄電池の場合は提出不要です。</a:t>
          </a:r>
        </a:p>
      </xdr:txBody>
    </xdr:sp>
    <xdr:clientData/>
  </xdr:oneCellAnchor>
  <xdr:twoCellAnchor>
    <xdr:from>
      <xdr:col>15</xdr:col>
      <xdr:colOff>0</xdr:colOff>
      <xdr:row>27</xdr:row>
      <xdr:rowOff>0</xdr:rowOff>
    </xdr:from>
    <xdr:to>
      <xdr:col>62</xdr:col>
      <xdr:colOff>37200</xdr:colOff>
      <xdr:row>43</xdr:row>
      <xdr:rowOff>131617</xdr:rowOff>
    </xdr:to>
    <xdr:graphicFrame macro="">
      <xdr:nvGraphicFramePr>
        <xdr:cNvPr id="7" name="グラフ 6">
          <a:extLst>
            <a:ext uri="{FF2B5EF4-FFF2-40B4-BE49-F238E27FC236}">
              <a16:creationId xmlns:a16="http://schemas.microsoft.com/office/drawing/2014/main" id="{FF1883C4-E744-49E8-8BA5-064235F26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0</xdr:colOff>
      <xdr:row>27</xdr:row>
      <xdr:rowOff>0</xdr:rowOff>
    </xdr:from>
    <xdr:to>
      <xdr:col>62</xdr:col>
      <xdr:colOff>37200</xdr:colOff>
      <xdr:row>43</xdr:row>
      <xdr:rowOff>131617</xdr:rowOff>
    </xdr:to>
    <xdr:graphicFrame macro="">
      <xdr:nvGraphicFramePr>
        <xdr:cNvPr id="6" name="グラフ 5">
          <a:extLst>
            <a:ext uri="{FF2B5EF4-FFF2-40B4-BE49-F238E27FC236}">
              <a16:creationId xmlns:a16="http://schemas.microsoft.com/office/drawing/2014/main" id="{F5E009B8-5356-45FF-A0A0-9F6BC036EA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9</xdr:row>
      <xdr:rowOff>0</xdr:rowOff>
    </xdr:from>
    <xdr:to>
      <xdr:col>62</xdr:col>
      <xdr:colOff>37200</xdr:colOff>
      <xdr:row>25</xdr:row>
      <xdr:rowOff>131617</xdr:rowOff>
    </xdr:to>
    <xdr:graphicFrame macro="">
      <xdr:nvGraphicFramePr>
        <xdr:cNvPr id="7" name="グラフ 6">
          <a:extLst>
            <a:ext uri="{FF2B5EF4-FFF2-40B4-BE49-F238E27FC236}">
              <a16:creationId xmlns:a16="http://schemas.microsoft.com/office/drawing/2014/main" id="{AD487F53-76D4-4392-A0F4-8AE45FE60A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89</xdr:col>
      <xdr:colOff>0</xdr:colOff>
      <xdr:row>1</xdr:row>
      <xdr:rowOff>0</xdr:rowOff>
    </xdr:from>
    <xdr:ext cx="4698722" cy="328360"/>
    <xdr:sp macro="" textlink="">
      <xdr:nvSpPr>
        <xdr:cNvPr id="12" name="テキスト ボックス 11">
          <a:extLst>
            <a:ext uri="{FF2B5EF4-FFF2-40B4-BE49-F238E27FC236}">
              <a16:creationId xmlns:a16="http://schemas.microsoft.com/office/drawing/2014/main" id="{F08C70DB-87C5-472D-BAF7-AB57B16B5D1B}"/>
            </a:ext>
          </a:extLst>
        </xdr:cNvPr>
        <xdr:cNvSpPr txBox="1"/>
      </xdr:nvSpPr>
      <xdr:spPr>
        <a:xfrm>
          <a:off x="16057418" y="235527"/>
          <a:ext cx="469872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様式５の５（蓄電池）は、火力・風力・太陽光の場合は提出不要です。</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81</xdr:col>
      <xdr:colOff>97971</xdr:colOff>
      <xdr:row>17</xdr:row>
      <xdr:rowOff>0</xdr:rowOff>
    </xdr:from>
    <xdr:to>
      <xdr:col>85</xdr:col>
      <xdr:colOff>105429</xdr:colOff>
      <xdr:row>19</xdr:row>
      <xdr:rowOff>203400</xdr:rowOff>
    </xdr:to>
    <xdr:grpSp>
      <xdr:nvGrpSpPr>
        <xdr:cNvPr id="67" name="グループ化 66">
          <a:extLst>
            <a:ext uri="{FF2B5EF4-FFF2-40B4-BE49-F238E27FC236}">
              <a16:creationId xmlns:a16="http://schemas.microsoft.com/office/drawing/2014/main" id="{00000000-0008-0000-4300-000043000000}"/>
            </a:ext>
          </a:extLst>
        </xdr:cNvPr>
        <xdr:cNvGrpSpPr/>
      </xdr:nvGrpSpPr>
      <xdr:grpSpPr>
        <a:xfrm>
          <a:off x="12722926" y="3827318"/>
          <a:ext cx="630912" cy="653673"/>
          <a:chOff x="12768942" y="3429000"/>
          <a:chExt cx="617058" cy="660600"/>
        </a:xfrm>
      </xdr:grpSpPr>
      <xdr:sp macro="" textlink="">
        <xdr:nvSpPr>
          <xdr:cNvPr id="68" name="楕円 67">
            <a:extLst>
              <a:ext uri="{FF2B5EF4-FFF2-40B4-BE49-F238E27FC236}">
                <a16:creationId xmlns:a16="http://schemas.microsoft.com/office/drawing/2014/main" id="{00000000-0008-0000-4300-000044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69" name="楕円 68">
            <a:extLst>
              <a:ext uri="{FF2B5EF4-FFF2-40B4-BE49-F238E27FC236}">
                <a16:creationId xmlns:a16="http://schemas.microsoft.com/office/drawing/2014/main" id="{00000000-0008-0000-4300-000045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0" name="楕円 69">
            <a:extLst>
              <a:ext uri="{FF2B5EF4-FFF2-40B4-BE49-F238E27FC236}">
                <a16:creationId xmlns:a16="http://schemas.microsoft.com/office/drawing/2014/main" id="{00000000-0008-0000-4300-000046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81</xdr:col>
      <xdr:colOff>97971</xdr:colOff>
      <xdr:row>26</xdr:row>
      <xdr:rowOff>10879</xdr:rowOff>
    </xdr:from>
    <xdr:to>
      <xdr:col>85</xdr:col>
      <xdr:colOff>105429</xdr:colOff>
      <xdr:row>28</xdr:row>
      <xdr:rowOff>214279</xdr:rowOff>
    </xdr:to>
    <xdr:grpSp>
      <xdr:nvGrpSpPr>
        <xdr:cNvPr id="71" name="グループ化 70">
          <a:extLst>
            <a:ext uri="{FF2B5EF4-FFF2-40B4-BE49-F238E27FC236}">
              <a16:creationId xmlns:a16="http://schemas.microsoft.com/office/drawing/2014/main" id="{00000000-0008-0000-4300-000047000000}"/>
            </a:ext>
          </a:extLst>
        </xdr:cNvPr>
        <xdr:cNvGrpSpPr/>
      </xdr:nvGrpSpPr>
      <xdr:grpSpPr>
        <a:xfrm>
          <a:off x="12722926" y="5864424"/>
          <a:ext cx="630912" cy="653673"/>
          <a:chOff x="12768942" y="3429000"/>
          <a:chExt cx="617058" cy="660600"/>
        </a:xfrm>
      </xdr:grpSpPr>
      <xdr:sp macro="" textlink="">
        <xdr:nvSpPr>
          <xdr:cNvPr id="72" name="楕円 71">
            <a:extLst>
              <a:ext uri="{FF2B5EF4-FFF2-40B4-BE49-F238E27FC236}">
                <a16:creationId xmlns:a16="http://schemas.microsoft.com/office/drawing/2014/main" id="{00000000-0008-0000-4300-000048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3" name="楕円 72">
            <a:extLst>
              <a:ext uri="{FF2B5EF4-FFF2-40B4-BE49-F238E27FC236}">
                <a16:creationId xmlns:a16="http://schemas.microsoft.com/office/drawing/2014/main" id="{00000000-0008-0000-4300-000049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4" name="楕円 73">
            <a:extLst>
              <a:ext uri="{FF2B5EF4-FFF2-40B4-BE49-F238E27FC236}">
                <a16:creationId xmlns:a16="http://schemas.microsoft.com/office/drawing/2014/main" id="{00000000-0008-0000-4300-00004A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82</xdr:col>
      <xdr:colOff>97971</xdr:colOff>
      <xdr:row>32</xdr:row>
      <xdr:rowOff>10879</xdr:rowOff>
    </xdr:from>
    <xdr:to>
      <xdr:col>85</xdr:col>
      <xdr:colOff>72771</xdr:colOff>
      <xdr:row>33</xdr:row>
      <xdr:rowOff>214279</xdr:rowOff>
    </xdr:to>
    <xdr:sp macro="" textlink="">
      <xdr:nvSpPr>
        <xdr:cNvPr id="75" name="楕円 74">
          <a:extLst>
            <a:ext uri="{FF2B5EF4-FFF2-40B4-BE49-F238E27FC236}">
              <a16:creationId xmlns:a16="http://schemas.microsoft.com/office/drawing/2014/main" id="{00000000-0008-0000-4300-00004B000000}"/>
            </a:ext>
          </a:extLst>
        </xdr:cNvPr>
        <xdr:cNvSpPr/>
      </xdr:nvSpPr>
      <xdr:spPr>
        <a:xfrm>
          <a:off x="12594771"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89</xdr:col>
      <xdr:colOff>97970</xdr:colOff>
      <xdr:row>32</xdr:row>
      <xdr:rowOff>10879</xdr:rowOff>
    </xdr:from>
    <xdr:to>
      <xdr:col>92</xdr:col>
      <xdr:colOff>72770</xdr:colOff>
      <xdr:row>33</xdr:row>
      <xdr:rowOff>214279</xdr:rowOff>
    </xdr:to>
    <xdr:sp macro="" textlink="">
      <xdr:nvSpPr>
        <xdr:cNvPr id="76" name="楕円 75">
          <a:extLst>
            <a:ext uri="{FF2B5EF4-FFF2-40B4-BE49-F238E27FC236}">
              <a16:creationId xmlns:a16="http://schemas.microsoft.com/office/drawing/2014/main" id="{00000000-0008-0000-4300-00004C000000}"/>
            </a:ext>
          </a:extLst>
        </xdr:cNvPr>
        <xdr:cNvSpPr/>
      </xdr:nvSpPr>
      <xdr:spPr>
        <a:xfrm>
          <a:off x="13661570"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88</xdr:col>
      <xdr:colOff>108857</xdr:colOff>
      <xdr:row>26</xdr:row>
      <xdr:rowOff>10879</xdr:rowOff>
    </xdr:from>
    <xdr:to>
      <xdr:col>92</xdr:col>
      <xdr:colOff>116315</xdr:colOff>
      <xdr:row>28</xdr:row>
      <xdr:rowOff>214279</xdr:rowOff>
    </xdr:to>
    <xdr:grpSp>
      <xdr:nvGrpSpPr>
        <xdr:cNvPr id="77" name="グループ化 76">
          <a:extLst>
            <a:ext uri="{FF2B5EF4-FFF2-40B4-BE49-F238E27FC236}">
              <a16:creationId xmlns:a16="http://schemas.microsoft.com/office/drawing/2014/main" id="{00000000-0008-0000-4300-00004D000000}"/>
            </a:ext>
          </a:extLst>
        </xdr:cNvPr>
        <xdr:cNvGrpSpPr/>
      </xdr:nvGrpSpPr>
      <xdr:grpSpPr>
        <a:xfrm>
          <a:off x="13824857" y="5864424"/>
          <a:ext cx="630913" cy="653673"/>
          <a:chOff x="12768942" y="3429000"/>
          <a:chExt cx="617058" cy="660600"/>
        </a:xfrm>
      </xdr:grpSpPr>
      <xdr:sp macro="" textlink="">
        <xdr:nvSpPr>
          <xdr:cNvPr id="78" name="楕円 77">
            <a:extLst>
              <a:ext uri="{FF2B5EF4-FFF2-40B4-BE49-F238E27FC236}">
                <a16:creationId xmlns:a16="http://schemas.microsoft.com/office/drawing/2014/main" id="{00000000-0008-0000-4300-00004E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9" name="楕円 78">
            <a:extLst>
              <a:ext uri="{FF2B5EF4-FFF2-40B4-BE49-F238E27FC236}">
                <a16:creationId xmlns:a16="http://schemas.microsoft.com/office/drawing/2014/main" id="{00000000-0008-0000-4300-00004F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80" name="楕円 79">
            <a:extLst>
              <a:ext uri="{FF2B5EF4-FFF2-40B4-BE49-F238E27FC236}">
                <a16:creationId xmlns:a16="http://schemas.microsoft.com/office/drawing/2014/main" id="{00000000-0008-0000-4300-000050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87</xdr:col>
      <xdr:colOff>0</xdr:colOff>
      <xdr:row>17</xdr:row>
      <xdr:rowOff>0</xdr:rowOff>
    </xdr:from>
    <xdr:to>
      <xdr:col>87</xdr:col>
      <xdr:colOff>0</xdr:colOff>
      <xdr:row>19</xdr:row>
      <xdr:rowOff>190800</xdr:rowOff>
    </xdr:to>
    <xdr:cxnSp macro="">
      <xdr:nvCxnSpPr>
        <xdr:cNvPr id="81" name="直線矢印コネクタ 80">
          <a:extLst>
            <a:ext uri="{FF2B5EF4-FFF2-40B4-BE49-F238E27FC236}">
              <a16:creationId xmlns:a16="http://schemas.microsoft.com/office/drawing/2014/main" id="{00000000-0008-0000-4300-000051000000}"/>
            </a:ext>
          </a:extLst>
        </xdr:cNvPr>
        <xdr:cNvCxnSpPr/>
      </xdr:nvCxnSpPr>
      <xdr:spPr>
        <a:xfrm>
          <a:off x="13258800" y="141732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87</xdr:col>
      <xdr:colOff>0</xdr:colOff>
      <xdr:row>26</xdr:row>
      <xdr:rowOff>0</xdr:rowOff>
    </xdr:from>
    <xdr:to>
      <xdr:col>87</xdr:col>
      <xdr:colOff>0</xdr:colOff>
      <xdr:row>28</xdr:row>
      <xdr:rowOff>190800</xdr:rowOff>
    </xdr:to>
    <xdr:cxnSp macro="">
      <xdr:nvCxnSpPr>
        <xdr:cNvPr id="82" name="直線矢印コネクタ 81">
          <a:extLst>
            <a:ext uri="{FF2B5EF4-FFF2-40B4-BE49-F238E27FC236}">
              <a16:creationId xmlns:a16="http://schemas.microsoft.com/office/drawing/2014/main" id="{00000000-0008-0000-4300-000052000000}"/>
            </a:ext>
          </a:extLst>
        </xdr:cNvPr>
        <xdr:cNvCxnSpPr/>
      </xdr:nvCxnSpPr>
      <xdr:spPr>
        <a:xfrm>
          <a:off x="132588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94</xdr:col>
      <xdr:colOff>0</xdr:colOff>
      <xdr:row>26</xdr:row>
      <xdr:rowOff>0</xdr:rowOff>
    </xdr:from>
    <xdr:to>
      <xdr:col>94</xdr:col>
      <xdr:colOff>0</xdr:colOff>
      <xdr:row>28</xdr:row>
      <xdr:rowOff>190800</xdr:rowOff>
    </xdr:to>
    <xdr:cxnSp macro="">
      <xdr:nvCxnSpPr>
        <xdr:cNvPr id="83" name="直線矢印コネクタ 82">
          <a:extLst>
            <a:ext uri="{FF2B5EF4-FFF2-40B4-BE49-F238E27FC236}">
              <a16:creationId xmlns:a16="http://schemas.microsoft.com/office/drawing/2014/main" id="{00000000-0008-0000-4300-000053000000}"/>
            </a:ext>
          </a:extLst>
        </xdr:cNvPr>
        <xdr:cNvCxnSpPr/>
      </xdr:nvCxnSpPr>
      <xdr:spPr>
        <a:xfrm>
          <a:off x="143256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29</xdr:row>
      <xdr:rowOff>0</xdr:rowOff>
    </xdr:from>
    <xdr:to>
      <xdr:col>85</xdr:col>
      <xdr:colOff>0</xdr:colOff>
      <xdr:row>31</xdr:row>
      <xdr:rowOff>190800</xdr:rowOff>
    </xdr:to>
    <xdr:cxnSp macro="">
      <xdr:nvCxnSpPr>
        <xdr:cNvPr id="84" name="直線矢印コネクタ 83">
          <a:extLst>
            <a:ext uri="{FF2B5EF4-FFF2-40B4-BE49-F238E27FC236}">
              <a16:creationId xmlns:a16="http://schemas.microsoft.com/office/drawing/2014/main" id="{00000000-0008-0000-4300-000054000000}"/>
            </a:ext>
          </a:extLst>
        </xdr:cNvPr>
        <xdr:cNvCxnSpPr/>
      </xdr:nvCxnSpPr>
      <xdr:spPr>
        <a:xfrm>
          <a:off x="129540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29</xdr:row>
      <xdr:rowOff>0</xdr:rowOff>
    </xdr:from>
    <xdr:to>
      <xdr:col>92</xdr:col>
      <xdr:colOff>0</xdr:colOff>
      <xdr:row>31</xdr:row>
      <xdr:rowOff>190800</xdr:rowOff>
    </xdr:to>
    <xdr:cxnSp macro="">
      <xdr:nvCxnSpPr>
        <xdr:cNvPr id="85" name="直線矢印コネクタ 84">
          <a:extLst>
            <a:ext uri="{FF2B5EF4-FFF2-40B4-BE49-F238E27FC236}">
              <a16:creationId xmlns:a16="http://schemas.microsoft.com/office/drawing/2014/main" id="{00000000-0008-0000-4300-000055000000}"/>
            </a:ext>
          </a:extLst>
        </xdr:cNvPr>
        <xdr:cNvCxnSpPr/>
      </xdr:nvCxnSpPr>
      <xdr:spPr>
        <a:xfrm>
          <a:off x="140208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8</xdr:row>
      <xdr:rowOff>0</xdr:rowOff>
    </xdr:from>
    <xdr:to>
      <xdr:col>85</xdr:col>
      <xdr:colOff>0</xdr:colOff>
      <xdr:row>10</xdr:row>
      <xdr:rowOff>190800</xdr:rowOff>
    </xdr:to>
    <xdr:cxnSp macro="">
      <xdr:nvCxnSpPr>
        <xdr:cNvPr id="86" name="直線矢印コネクタ 85">
          <a:extLst>
            <a:ext uri="{FF2B5EF4-FFF2-40B4-BE49-F238E27FC236}">
              <a16:creationId xmlns:a16="http://schemas.microsoft.com/office/drawing/2014/main" id="{00000000-0008-0000-4300-000056000000}"/>
            </a:ext>
          </a:extLst>
        </xdr:cNvPr>
        <xdr:cNvCxnSpPr/>
      </xdr:nvCxnSpPr>
      <xdr:spPr>
        <a:xfrm>
          <a:off x="12954000" y="12115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11</xdr:row>
      <xdr:rowOff>0</xdr:rowOff>
    </xdr:from>
    <xdr:to>
      <xdr:col>85</xdr:col>
      <xdr:colOff>0</xdr:colOff>
      <xdr:row>13</xdr:row>
      <xdr:rowOff>190800</xdr:rowOff>
    </xdr:to>
    <xdr:cxnSp macro="">
      <xdr:nvCxnSpPr>
        <xdr:cNvPr id="87" name="直線矢印コネクタ 86">
          <a:extLst>
            <a:ext uri="{FF2B5EF4-FFF2-40B4-BE49-F238E27FC236}">
              <a16:creationId xmlns:a16="http://schemas.microsoft.com/office/drawing/2014/main" id="{00000000-0008-0000-4300-000057000000}"/>
            </a:ext>
          </a:extLst>
        </xdr:cNvPr>
        <xdr:cNvCxnSpPr/>
      </xdr:nvCxnSpPr>
      <xdr:spPr>
        <a:xfrm>
          <a:off x="12954000" y="12801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14</xdr:row>
      <xdr:rowOff>0</xdr:rowOff>
    </xdr:from>
    <xdr:to>
      <xdr:col>85</xdr:col>
      <xdr:colOff>0</xdr:colOff>
      <xdr:row>16</xdr:row>
      <xdr:rowOff>190800</xdr:rowOff>
    </xdr:to>
    <xdr:cxnSp macro="">
      <xdr:nvCxnSpPr>
        <xdr:cNvPr id="88" name="直線矢印コネクタ 87">
          <a:extLst>
            <a:ext uri="{FF2B5EF4-FFF2-40B4-BE49-F238E27FC236}">
              <a16:creationId xmlns:a16="http://schemas.microsoft.com/office/drawing/2014/main" id="{00000000-0008-0000-4300-000058000000}"/>
            </a:ext>
          </a:extLst>
        </xdr:cNvPr>
        <xdr:cNvCxnSpPr/>
      </xdr:nvCxnSpPr>
      <xdr:spPr>
        <a:xfrm>
          <a:off x="12954000" y="13487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20</xdr:row>
      <xdr:rowOff>0</xdr:rowOff>
    </xdr:from>
    <xdr:to>
      <xdr:col>85</xdr:col>
      <xdr:colOff>0</xdr:colOff>
      <xdr:row>22</xdr:row>
      <xdr:rowOff>190800</xdr:rowOff>
    </xdr:to>
    <xdr:cxnSp macro="">
      <xdr:nvCxnSpPr>
        <xdr:cNvPr id="89" name="直線矢印コネクタ 88">
          <a:extLst>
            <a:ext uri="{FF2B5EF4-FFF2-40B4-BE49-F238E27FC236}">
              <a16:creationId xmlns:a16="http://schemas.microsoft.com/office/drawing/2014/main" id="{00000000-0008-0000-4300-000059000000}"/>
            </a:ext>
          </a:extLst>
        </xdr:cNvPr>
        <xdr:cNvCxnSpPr/>
      </xdr:nvCxnSpPr>
      <xdr:spPr>
        <a:xfrm>
          <a:off x="12954000" y="148590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23</xdr:row>
      <xdr:rowOff>0</xdr:rowOff>
    </xdr:from>
    <xdr:to>
      <xdr:col>85</xdr:col>
      <xdr:colOff>0</xdr:colOff>
      <xdr:row>25</xdr:row>
      <xdr:rowOff>190800</xdr:rowOff>
    </xdr:to>
    <xdr:cxnSp macro="">
      <xdr:nvCxnSpPr>
        <xdr:cNvPr id="90" name="直線矢印コネクタ 89">
          <a:extLst>
            <a:ext uri="{FF2B5EF4-FFF2-40B4-BE49-F238E27FC236}">
              <a16:creationId xmlns:a16="http://schemas.microsoft.com/office/drawing/2014/main" id="{00000000-0008-0000-4300-00005A000000}"/>
            </a:ext>
          </a:extLst>
        </xdr:cNvPr>
        <xdr:cNvCxnSpPr/>
      </xdr:nvCxnSpPr>
      <xdr:spPr>
        <a:xfrm>
          <a:off x="129540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23</xdr:row>
      <xdr:rowOff>0</xdr:rowOff>
    </xdr:from>
    <xdr:to>
      <xdr:col>92</xdr:col>
      <xdr:colOff>0</xdr:colOff>
      <xdr:row>25</xdr:row>
      <xdr:rowOff>190800</xdr:rowOff>
    </xdr:to>
    <xdr:cxnSp macro="">
      <xdr:nvCxnSpPr>
        <xdr:cNvPr id="91" name="直線矢印コネクタ 90">
          <a:extLst>
            <a:ext uri="{FF2B5EF4-FFF2-40B4-BE49-F238E27FC236}">
              <a16:creationId xmlns:a16="http://schemas.microsoft.com/office/drawing/2014/main" id="{00000000-0008-0000-4300-00005B000000}"/>
            </a:ext>
          </a:extLst>
        </xdr:cNvPr>
        <xdr:cNvCxnSpPr/>
      </xdr:nvCxnSpPr>
      <xdr:spPr>
        <a:xfrm>
          <a:off x="140208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360"/>
    <xdr:sp macro="" textlink="">
      <xdr:nvSpPr>
        <xdr:cNvPr id="10" name="テキスト ボックス 9">
          <a:extLst>
            <a:ext uri="{FF2B5EF4-FFF2-40B4-BE49-F238E27FC236}">
              <a16:creationId xmlns:a16="http://schemas.microsoft.com/office/drawing/2014/main" id="{00000000-0008-0000-4500-00000A000000}"/>
            </a:ext>
          </a:extLst>
        </xdr:cNvPr>
        <xdr:cNvSpPr txBox="1"/>
      </xdr:nvSpPr>
      <xdr:spPr>
        <a:xfrm>
          <a:off x="15392400" y="235527"/>
          <a:ext cx="413638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13</a:t>
          </a:r>
          <a:r>
            <a:rPr kumimoji="1" lang="ja-JP" altLang="en-US" sz="1100" b="1"/>
            <a:t>は、風力・太陽光・蓄電池の場合は提出不要です。</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2" name="テキスト ボックス 1">
          <a:extLst>
            <a:ext uri="{FF2B5EF4-FFF2-40B4-BE49-F238E27FC236}">
              <a16:creationId xmlns:a16="http://schemas.microsoft.com/office/drawing/2014/main" id="{00000000-0008-0000-4600-000002000000}"/>
            </a:ext>
          </a:extLst>
        </xdr:cNvPr>
        <xdr:cNvSpPr txBox="1"/>
      </xdr:nvSpPr>
      <xdr:spPr>
        <a:xfrm>
          <a:off x="15392400" y="228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14</a:t>
          </a:r>
          <a:r>
            <a:rPr kumimoji="1" lang="ja-JP" altLang="en-US" sz="1100" b="1"/>
            <a:t>は、火力・太陽光・蓄電池の場合は提出不要です。</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7" name="テキスト ボックス 6">
          <a:extLst>
            <a:ext uri="{FF2B5EF4-FFF2-40B4-BE49-F238E27FC236}">
              <a16:creationId xmlns:a16="http://schemas.microsoft.com/office/drawing/2014/main" id="{00000000-0008-0000-4700-000007000000}"/>
            </a:ext>
          </a:extLst>
        </xdr:cNvPr>
        <xdr:cNvSpPr txBox="1"/>
      </xdr:nvSpPr>
      <xdr:spPr>
        <a:xfrm>
          <a:off x="15392400" y="10515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15</a:t>
          </a:r>
          <a:r>
            <a:rPr kumimoji="1" lang="ja-JP" altLang="en-US" sz="1100" b="1"/>
            <a:t>は、火力・太陽光・蓄電池の場合は提出不要です。</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101</xdr:col>
      <xdr:colOff>0</xdr:colOff>
      <xdr:row>1</xdr:row>
      <xdr:rowOff>0</xdr:rowOff>
    </xdr:from>
    <xdr:ext cx="3572132" cy="328423"/>
    <xdr:sp macro="" textlink="">
      <xdr:nvSpPr>
        <xdr:cNvPr id="8" name="テキスト ボックス 7">
          <a:extLst>
            <a:ext uri="{FF2B5EF4-FFF2-40B4-BE49-F238E27FC236}">
              <a16:creationId xmlns:a16="http://schemas.microsoft.com/office/drawing/2014/main" id="{00000000-0008-0000-4800-000008000000}"/>
            </a:ext>
          </a:extLst>
        </xdr:cNvPr>
        <xdr:cNvSpPr txBox="1"/>
      </xdr:nvSpPr>
      <xdr:spPr>
        <a:xfrm>
          <a:off x="15392400" y="228600"/>
          <a:ext cx="357213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16</a:t>
          </a:r>
          <a:r>
            <a:rPr kumimoji="1" lang="ja-JP" altLang="en-US" sz="1100" b="1"/>
            <a:t>は、火力・蓄電池の場合は提出不要です。</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8" name="テキスト ボックス 7">
          <a:extLst>
            <a:ext uri="{FF2B5EF4-FFF2-40B4-BE49-F238E27FC236}">
              <a16:creationId xmlns:a16="http://schemas.microsoft.com/office/drawing/2014/main" id="{00000000-0008-0000-4900-000008000000}"/>
            </a:ext>
          </a:extLst>
        </xdr:cNvPr>
        <xdr:cNvSpPr txBox="1"/>
      </xdr:nvSpPr>
      <xdr:spPr>
        <a:xfrm>
          <a:off x="15392400" y="20802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17</a:t>
          </a:r>
          <a:r>
            <a:rPr kumimoji="1" lang="ja-JP" altLang="en-US" sz="1100" b="1"/>
            <a:t>は、火力・太陽光・蓄電池の場合は提出不要です。</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133190</xdr:colOff>
      <xdr:row>64</xdr:row>
      <xdr:rowOff>224118</xdr:rowOff>
    </xdr:from>
    <xdr:ext cx="7956000" cy="1116000"/>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1657190" y="14168718"/>
          <a:ext cx="7956000" cy="1116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latin typeface="ＭＳ 明朝" panose="02020609040205080304" pitchFamily="17" charset="-128"/>
              <a:ea typeface="ＭＳ 明朝" panose="02020609040205080304" pitchFamily="17" charset="-128"/>
            </a:rPr>
            <a:t>・事業用電気工作物（発電事業の用に供するものに限る。）は、電力制御システムセキュリティガイドラインに準拠すること。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・自家用電気工作物（発電事業の用に供するもの及び小規模事業用電気工作物を除く。）に係る遠隔監視システム及び制御システムは、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「自家用電気工作物に係るサイバーセキュリティの確保に関するガイドライン」に準拠すること。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・上記以外の発電設備等は、以下の対策を講じること。</a:t>
          </a:r>
        </a:p>
        <a:p>
          <a:r>
            <a:rPr kumimoji="1" lang="ja-JP" altLang="en-US" sz="1000">
              <a:latin typeface="ＭＳ 明朝" panose="02020609040205080304" pitchFamily="17" charset="-128"/>
              <a:ea typeface="ＭＳ 明朝" panose="02020609040205080304" pitchFamily="17" charset="-128"/>
            </a:rPr>
            <a:t>  １</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外部ネットワークや他ネットワークを通じた発電設備等の制御に係るシステムへの影響を最小化するための対策</a:t>
          </a:r>
        </a:p>
        <a:p>
          <a:r>
            <a:rPr kumimoji="1" lang="ja-JP" altLang="en-US" sz="1000">
              <a:latin typeface="ＭＳ 明朝" panose="02020609040205080304" pitchFamily="17" charset="-128"/>
              <a:ea typeface="ＭＳ 明朝" panose="02020609040205080304" pitchFamily="17" charset="-128"/>
            </a:rPr>
            <a:t>  ２</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発電設備等の制御に係るシステムへのマルウェアの侵入防止対策</a:t>
          </a:r>
          <a:endParaRPr kumimoji="1" lang="en-US" altLang="ja-JP" sz="1000">
            <a:latin typeface="ＭＳ 明朝" panose="02020609040205080304" pitchFamily="17" charset="-128"/>
            <a:ea typeface="ＭＳ 明朝" panose="02020609040205080304" pitchFamily="17"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423"/>
    <xdr:sp macro="" textlink="">
      <xdr:nvSpPr>
        <xdr:cNvPr id="40" name="テキスト ボックス 39">
          <a:extLst>
            <a:ext uri="{FF2B5EF4-FFF2-40B4-BE49-F238E27FC236}">
              <a16:creationId xmlns:a16="http://schemas.microsoft.com/office/drawing/2014/main" id="{00000000-0008-0000-1700-000028000000}"/>
            </a:ext>
          </a:extLst>
        </xdr:cNvPr>
        <xdr:cNvSpPr txBox="1"/>
      </xdr:nvSpPr>
      <xdr:spPr>
        <a:xfrm>
          <a:off x="10515600" y="233082"/>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様式３の１は、太陽光・蓄電池の場合は提出不要です。</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423"/>
    <xdr:sp macro="" textlink="">
      <xdr:nvSpPr>
        <xdr:cNvPr id="11" name="テキスト ボックス 10">
          <a:extLst>
            <a:ext uri="{FF2B5EF4-FFF2-40B4-BE49-F238E27FC236}">
              <a16:creationId xmlns:a16="http://schemas.microsoft.com/office/drawing/2014/main" id="{00000000-0008-0000-1A00-00000B000000}"/>
            </a:ext>
          </a:extLst>
        </xdr:cNvPr>
        <xdr:cNvSpPr txBox="1"/>
      </xdr:nvSpPr>
      <xdr:spPr>
        <a:xfrm>
          <a:off x="10515600" y="228600"/>
          <a:ext cx="4134465"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様式３の２は、火力・太陽光・蓄電池の場合は提出不要です。</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360"/>
    <xdr:sp macro="" textlink="">
      <xdr:nvSpPr>
        <xdr:cNvPr id="9" name="テキスト ボックス 8">
          <a:extLst>
            <a:ext uri="{FF2B5EF4-FFF2-40B4-BE49-F238E27FC236}">
              <a16:creationId xmlns:a16="http://schemas.microsoft.com/office/drawing/2014/main" id="{00000000-0008-0000-1C00-000009000000}"/>
            </a:ext>
          </a:extLst>
        </xdr:cNvPr>
        <xdr:cNvSpPr txBox="1"/>
      </xdr:nvSpPr>
      <xdr:spPr>
        <a:xfrm>
          <a:off x="10515600" y="228600"/>
          <a:ext cx="413446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様式３の３は、火力・太陽光・蓄電池の場合は提出不要です。</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69</xdr:col>
      <xdr:colOff>0</xdr:colOff>
      <xdr:row>1</xdr:row>
      <xdr:rowOff>0</xdr:rowOff>
    </xdr:from>
    <xdr:ext cx="3005951" cy="328423"/>
    <xdr:sp macro="" textlink="">
      <xdr:nvSpPr>
        <xdr:cNvPr id="7" name="テキスト ボックス 6">
          <a:extLst>
            <a:ext uri="{FF2B5EF4-FFF2-40B4-BE49-F238E27FC236}">
              <a16:creationId xmlns:a16="http://schemas.microsoft.com/office/drawing/2014/main" id="{00000000-0008-0000-1F00-000007000000}"/>
            </a:ext>
          </a:extLst>
        </xdr:cNvPr>
        <xdr:cNvSpPr txBox="1"/>
      </xdr:nvSpPr>
      <xdr:spPr>
        <a:xfrm>
          <a:off x="10515600" y="228600"/>
          <a:ext cx="3005951"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様式３の４は、火力の場合は提出不要です。</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55</xdr:col>
      <xdr:colOff>132551</xdr:colOff>
      <xdr:row>37</xdr:row>
      <xdr:rowOff>33937</xdr:rowOff>
    </xdr:from>
    <xdr:to>
      <xdr:col>56</xdr:col>
      <xdr:colOff>121663</xdr:colOff>
      <xdr:row>37</xdr:row>
      <xdr:rowOff>153680</xdr:rowOff>
    </xdr:to>
    <xdr:sp macro="" textlink="">
      <xdr:nvSpPr>
        <xdr:cNvPr id="7" name="フリーフォーム: 図形 6">
          <a:extLst>
            <a:ext uri="{FF2B5EF4-FFF2-40B4-BE49-F238E27FC236}">
              <a16:creationId xmlns:a16="http://schemas.microsoft.com/office/drawing/2014/main" id="{00000000-0008-0000-2100-000007000000}"/>
            </a:ext>
          </a:extLst>
        </xdr:cNvPr>
        <xdr:cNvSpPr/>
      </xdr:nvSpPr>
      <xdr:spPr>
        <a:xfrm rot="16200000" flipV="1">
          <a:off x="8525435" y="24483253"/>
          <a:ext cx="119743" cy="141512"/>
        </a:xfrm>
        <a:custGeom>
          <a:avLst/>
          <a:gdLst>
            <a:gd name="connsiteX0" fmla="*/ 0 w 1807029"/>
            <a:gd name="connsiteY0" fmla="*/ 0 h 1371600"/>
            <a:gd name="connsiteX1" fmla="*/ 0 w 1807029"/>
            <a:gd name="connsiteY1" fmla="*/ 1371600 h 1371600"/>
            <a:gd name="connsiteX2" fmla="*/ 1807029 w 1807029"/>
            <a:gd name="connsiteY2" fmla="*/ 1371600 h 1371600"/>
            <a:gd name="connsiteX3" fmla="*/ 1807029 w 1807029"/>
            <a:gd name="connsiteY3" fmla="*/ 1371600 h 1371600"/>
          </a:gdLst>
          <a:ahLst/>
          <a:cxnLst>
            <a:cxn ang="0">
              <a:pos x="connsiteX0" y="connsiteY0"/>
            </a:cxn>
            <a:cxn ang="0">
              <a:pos x="connsiteX1" y="connsiteY1"/>
            </a:cxn>
            <a:cxn ang="0">
              <a:pos x="connsiteX2" y="connsiteY2"/>
            </a:cxn>
            <a:cxn ang="0">
              <a:pos x="connsiteX3" y="connsiteY3"/>
            </a:cxn>
          </a:cxnLst>
          <a:rect l="l" t="t" r="r" b="b"/>
          <a:pathLst>
            <a:path w="1807029" h="1371600">
              <a:moveTo>
                <a:pt x="0" y="0"/>
              </a:moveTo>
              <a:lnTo>
                <a:pt x="0" y="1371600"/>
              </a:lnTo>
              <a:lnTo>
                <a:pt x="1807029" y="1371600"/>
              </a:lnTo>
              <a:lnTo>
                <a:pt x="1807029" y="13716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65314</xdr:colOff>
      <xdr:row>51</xdr:row>
      <xdr:rowOff>43543</xdr:rowOff>
    </xdr:from>
    <xdr:to>
      <xdr:col>45</xdr:col>
      <xdr:colOff>76200</xdr:colOff>
      <xdr:row>52</xdr:row>
      <xdr:rowOff>195943</xdr:rowOff>
    </xdr:to>
    <xdr:sp macro="" textlink="">
      <xdr:nvSpPr>
        <xdr:cNvPr id="2" name="大かっこ 1">
          <a:extLst>
            <a:ext uri="{FF2B5EF4-FFF2-40B4-BE49-F238E27FC236}">
              <a16:creationId xmlns:a16="http://schemas.microsoft.com/office/drawing/2014/main" id="{00000000-0008-0000-2900-000002000000}"/>
            </a:ext>
          </a:extLst>
        </xdr:cNvPr>
        <xdr:cNvSpPr/>
      </xdr:nvSpPr>
      <xdr:spPr>
        <a:xfrm>
          <a:off x="1741714" y="11702143"/>
          <a:ext cx="5192486"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twoCellAnchor>
    <xdr:from>
      <xdr:col>59</xdr:col>
      <xdr:colOff>65314</xdr:colOff>
      <xdr:row>51</xdr:row>
      <xdr:rowOff>43543</xdr:rowOff>
    </xdr:from>
    <xdr:to>
      <xdr:col>96</xdr:col>
      <xdr:colOff>97972</xdr:colOff>
      <xdr:row>52</xdr:row>
      <xdr:rowOff>195943</xdr:rowOff>
    </xdr:to>
    <xdr:sp macro="" textlink="">
      <xdr:nvSpPr>
        <xdr:cNvPr id="3" name="大かっこ 2">
          <a:extLst>
            <a:ext uri="{FF2B5EF4-FFF2-40B4-BE49-F238E27FC236}">
              <a16:creationId xmlns:a16="http://schemas.microsoft.com/office/drawing/2014/main" id="{00000000-0008-0000-2900-000003000000}"/>
            </a:ext>
          </a:extLst>
        </xdr:cNvPr>
        <xdr:cNvSpPr/>
      </xdr:nvSpPr>
      <xdr:spPr>
        <a:xfrm>
          <a:off x="9056914" y="11702143"/>
          <a:ext cx="5671458"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oneCellAnchor>
    <xdr:from>
      <xdr:col>101</xdr:col>
      <xdr:colOff>0</xdr:colOff>
      <xdr:row>1</xdr:row>
      <xdr:rowOff>0</xdr:rowOff>
    </xdr:from>
    <xdr:ext cx="4312655" cy="800604"/>
    <xdr:sp macro="" textlink="">
      <xdr:nvSpPr>
        <xdr:cNvPr id="4" name="テキスト ボックス 3">
          <a:extLst>
            <a:ext uri="{FF2B5EF4-FFF2-40B4-BE49-F238E27FC236}">
              <a16:creationId xmlns:a16="http://schemas.microsoft.com/office/drawing/2014/main" id="{00000000-0008-0000-2900-000004000000}"/>
            </a:ext>
          </a:extLst>
        </xdr:cNvPr>
        <xdr:cNvSpPr txBox="1"/>
      </xdr:nvSpPr>
      <xdr:spPr>
        <a:xfrm>
          <a:off x="15392400" y="228600"/>
          <a:ext cx="4312655" cy="800604"/>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様式４の２　別紙</a:t>
          </a:r>
          <a:r>
            <a:rPr kumimoji="1" lang="en-US" altLang="ja-JP" sz="1100" b="1"/>
            <a:t>1,2</a:t>
          </a:r>
          <a:r>
            <a:rPr kumimoji="1" lang="ja-JP" altLang="en-US" sz="1100" b="1"/>
            <a:t>は、様式４の２「</a:t>
          </a:r>
          <a:r>
            <a:rPr kumimoji="1" lang="ja-JP" altLang="en-US" sz="1100" b="1">
              <a:solidFill>
                <a:sysClr val="windowText" lastClr="000000"/>
              </a:solidFill>
            </a:rPr>
            <a:t>４．</a:t>
          </a:r>
          <a:r>
            <a:rPr kumimoji="1" lang="ja-JP" altLang="en-US" sz="1100" b="1"/>
            <a:t>高調波発生機器」で、</a:t>
          </a:r>
          <a:endParaRPr kumimoji="1" lang="en-US" altLang="ja-JP" sz="1100" b="1"/>
        </a:p>
        <a:p>
          <a:r>
            <a:rPr kumimoji="1" lang="ja-JP" altLang="en-US" sz="1100" b="1"/>
            <a:t>「有」を選択した場合にご提出ください</a:t>
          </a:r>
          <a:endParaRPr kumimoji="1" lang="en-US" altLang="ja-JP" sz="1100" b="1"/>
        </a:p>
        <a:p>
          <a:r>
            <a:rPr kumimoji="1" lang="ja-JP" altLang="en-US" sz="1100" b="1"/>
            <a:t>（高調波抑制対策技術指針</a:t>
          </a:r>
          <a:r>
            <a:rPr kumimoji="1" lang="en-US" altLang="ja-JP" sz="1100" b="1"/>
            <a:t>JEAG9702</a:t>
          </a:r>
          <a:r>
            <a:rPr kumimoji="1" lang="ja-JP" altLang="en-US" sz="1100" b="1"/>
            <a:t>に従ってご記載ください）</a:t>
          </a:r>
          <a:endParaRPr kumimoji="1" lang="en-US" altLang="ja-JP" sz="1100" b="1"/>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2E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様式５の１は、太陽光・蓄電池の場合は提出不要です。</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C000"/>
          </a:solidFill>
        </a:ln>
      </a:spPr>
      <a:bodyPr vertOverflow="clip" horzOverflow="clip" wrap="square" lIns="72000" tIns="36000" rIns="72000" bIns="36000" rtlCol="0" anchor="ctr" anchorCtr="0">
        <a:spAutoFit/>
      </a:bodyPr>
      <a:lstStyle>
        <a:defPPr algn="l">
          <a:lnSpc>
            <a:spcPts val="1080"/>
          </a:lnSpc>
          <a:defRPr kumimoji="1" sz="900">
            <a:solidFill>
              <a:sysClr val="windowText" lastClr="000000"/>
            </a:solidFill>
            <a:latin typeface="Meiryo UI" panose="020B0604030504040204" pitchFamily="50" charset="-128"/>
            <a:ea typeface="Meiryo UI"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DD2D0-1566-4CBA-979A-F9C4C1593F84}">
  <dimension ref="A2:AI84"/>
  <sheetViews>
    <sheetView zoomScale="70" zoomScaleNormal="70" workbookViewId="0">
      <selection activeCell="L8" sqref="L8"/>
    </sheetView>
  </sheetViews>
  <sheetFormatPr defaultColWidth="8.75" defaultRowHeight="12"/>
  <cols>
    <col min="1" max="34" width="8.75" style="96" customWidth="1"/>
    <col min="35" max="16384" width="8.75" style="96"/>
  </cols>
  <sheetData>
    <row r="2" spans="1:28">
      <c r="A2" s="120" t="s">
        <v>544</v>
      </c>
      <c r="B2" s="121"/>
      <c r="C2" s="122"/>
      <c r="D2" s="120" t="s">
        <v>670</v>
      </c>
      <c r="E2" s="121"/>
      <c r="F2" s="121"/>
      <c r="G2" s="256"/>
      <c r="H2" s="121"/>
      <c r="I2" s="122"/>
      <c r="J2" s="238" t="s">
        <v>886</v>
      </c>
    </row>
    <row r="3" spans="1:28">
      <c r="A3" s="123" t="s">
        <v>621</v>
      </c>
      <c r="B3" s="123" t="s">
        <v>669</v>
      </c>
      <c r="C3" s="123" t="s">
        <v>622</v>
      </c>
      <c r="D3" s="123" t="s">
        <v>671</v>
      </c>
      <c r="E3" s="124" t="s">
        <v>673</v>
      </c>
      <c r="F3" s="124" t="s">
        <v>673</v>
      </c>
      <c r="G3" s="257" t="s">
        <v>673</v>
      </c>
      <c r="H3" s="125" t="s">
        <v>674</v>
      </c>
      <c r="I3" s="124" t="s">
        <v>674</v>
      </c>
      <c r="J3" s="239" t="s">
        <v>674</v>
      </c>
    </row>
    <row r="4" spans="1:28">
      <c r="A4" s="114" t="s">
        <v>614</v>
      </c>
      <c r="B4" s="114" t="s">
        <v>546</v>
      </c>
      <c r="C4" s="114" t="s">
        <v>547</v>
      </c>
      <c r="D4" s="118" t="s">
        <v>554</v>
      </c>
      <c r="E4" s="114" t="s">
        <v>556</v>
      </c>
      <c r="F4" s="105" t="s">
        <v>555</v>
      </c>
      <c r="G4" s="105" t="s">
        <v>908</v>
      </c>
      <c r="H4" s="118" t="s">
        <v>559</v>
      </c>
      <c r="I4" s="118" t="s">
        <v>552</v>
      </c>
      <c r="J4" s="236" t="s">
        <v>546</v>
      </c>
    </row>
    <row r="5" spans="1:28">
      <c r="A5" s="115" t="s">
        <v>664</v>
      </c>
      <c r="B5" s="115" t="s">
        <v>381</v>
      </c>
      <c r="C5" s="115" t="s">
        <v>548</v>
      </c>
      <c r="D5" s="116" t="s">
        <v>551</v>
      </c>
      <c r="E5" s="115" t="s">
        <v>668</v>
      </c>
      <c r="F5" s="107" t="s">
        <v>562</v>
      </c>
      <c r="G5" s="107" t="s">
        <v>909</v>
      </c>
      <c r="H5" s="119" t="s">
        <v>560</v>
      </c>
      <c r="I5" s="703" t="s">
        <v>961</v>
      </c>
      <c r="J5" s="235" t="s">
        <v>911</v>
      </c>
    </row>
    <row r="6" spans="1:28">
      <c r="A6" s="115" t="s">
        <v>616</v>
      </c>
      <c r="B6" s="702" t="s">
        <v>960</v>
      </c>
      <c r="C6" s="116" t="s">
        <v>549</v>
      </c>
      <c r="D6" s="116" t="s">
        <v>553</v>
      </c>
      <c r="E6" s="115" t="s">
        <v>389</v>
      </c>
      <c r="F6" s="107" t="s">
        <v>563</v>
      </c>
      <c r="G6" s="109" t="s">
        <v>910</v>
      </c>
      <c r="I6" s="703" t="s">
        <v>962</v>
      </c>
      <c r="J6" s="235" t="s">
        <v>912</v>
      </c>
    </row>
    <row r="7" spans="1:28">
      <c r="A7" s="115" t="s">
        <v>617</v>
      </c>
      <c r="B7" s="117" t="s">
        <v>382</v>
      </c>
      <c r="C7" s="117" t="s">
        <v>550</v>
      </c>
      <c r="D7" s="119"/>
      <c r="E7" s="115" t="s">
        <v>564</v>
      </c>
      <c r="F7" s="109" t="s">
        <v>561</v>
      </c>
      <c r="I7" s="119" t="s">
        <v>672</v>
      </c>
      <c r="J7" s="237" t="s">
        <v>672</v>
      </c>
    </row>
    <row r="8" spans="1:28">
      <c r="A8" s="115" t="s">
        <v>618</v>
      </c>
      <c r="D8" s="95"/>
      <c r="E8" s="115" t="s">
        <v>565</v>
      </c>
    </row>
    <row r="9" spans="1:28">
      <c r="A9" s="115" t="s">
        <v>619</v>
      </c>
      <c r="E9" s="115" t="s">
        <v>566</v>
      </c>
    </row>
    <row r="10" spans="1:28">
      <c r="A10" s="115" t="s">
        <v>620</v>
      </c>
      <c r="E10" s="115" t="s">
        <v>568</v>
      </c>
    </row>
    <row r="11" spans="1:28">
      <c r="A11" s="117" t="s">
        <v>615</v>
      </c>
      <c r="E11" s="115" t="s">
        <v>532</v>
      </c>
    </row>
    <row r="12" spans="1:28">
      <c r="E12" s="115" t="s">
        <v>533</v>
      </c>
    </row>
    <row r="13" spans="1:28" ht="14.25">
      <c r="E13" s="115" t="s">
        <v>741</v>
      </c>
    </row>
    <row r="14" spans="1:28" ht="14.25">
      <c r="E14" s="115" t="s">
        <v>742</v>
      </c>
    </row>
    <row r="15" spans="1:28">
      <c r="E15" s="115" t="s">
        <v>534</v>
      </c>
      <c r="N15" s="2"/>
      <c r="T15" s="2"/>
      <c r="AB15" s="2"/>
    </row>
    <row r="16" spans="1:28">
      <c r="E16" s="115" t="s">
        <v>535</v>
      </c>
      <c r="I16" s="2"/>
      <c r="N16" s="2"/>
      <c r="T16" s="2"/>
      <c r="AB16" s="2"/>
    </row>
    <row r="17" spans="1:35">
      <c r="E17" s="115" t="s">
        <v>536</v>
      </c>
      <c r="I17" s="2"/>
      <c r="N17" s="2"/>
      <c r="T17" s="2"/>
      <c r="AB17" s="2"/>
    </row>
    <row r="18" spans="1:35">
      <c r="E18" s="115" t="s">
        <v>537</v>
      </c>
      <c r="I18" s="2"/>
      <c r="N18" s="2"/>
      <c r="T18" s="2"/>
      <c r="AB18" s="2"/>
    </row>
    <row r="19" spans="1:35">
      <c r="E19" s="115" t="s">
        <v>567</v>
      </c>
      <c r="I19" s="2"/>
      <c r="N19" s="2"/>
      <c r="T19" s="2"/>
      <c r="AB19" s="2"/>
    </row>
    <row r="20" spans="1:35" ht="14.25">
      <c r="E20" s="115" t="s">
        <v>743</v>
      </c>
      <c r="I20" s="2"/>
      <c r="N20" s="2"/>
      <c r="T20" s="2"/>
    </row>
    <row r="21" spans="1:35" ht="14.25">
      <c r="E21" s="115" t="s">
        <v>744</v>
      </c>
      <c r="I21" s="2"/>
      <c r="N21" s="2"/>
      <c r="T21" s="2"/>
    </row>
    <row r="22" spans="1:35" ht="14.25">
      <c r="E22" s="115" t="s">
        <v>745</v>
      </c>
      <c r="I22" s="2"/>
      <c r="N22" s="2"/>
      <c r="T22" s="2"/>
    </row>
    <row r="23" spans="1:35" ht="14.25">
      <c r="E23" s="115" t="s">
        <v>746</v>
      </c>
      <c r="I23" s="2"/>
      <c r="N23" s="2"/>
      <c r="T23" s="2"/>
    </row>
    <row r="24" spans="1:35" ht="14.25">
      <c r="E24" s="115" t="s">
        <v>747</v>
      </c>
      <c r="I24" s="2"/>
      <c r="N24" s="2"/>
      <c r="T24" s="2"/>
      <c r="AI24" s="2"/>
    </row>
    <row r="25" spans="1:35" ht="14.25">
      <c r="E25" s="115" t="s">
        <v>748</v>
      </c>
      <c r="I25" s="2"/>
      <c r="N25" s="2"/>
      <c r="AI25" s="2"/>
    </row>
    <row r="26" spans="1:35">
      <c r="E26" s="115" t="s">
        <v>538</v>
      </c>
      <c r="I26" s="2"/>
      <c r="N26" s="2"/>
      <c r="AI26" s="2"/>
    </row>
    <row r="27" spans="1:35">
      <c r="E27" s="115" t="s">
        <v>539</v>
      </c>
      <c r="I27" s="2"/>
      <c r="N27" s="2"/>
    </row>
    <row r="28" spans="1:35">
      <c r="E28" s="115" t="s">
        <v>540</v>
      </c>
      <c r="I28" s="2"/>
      <c r="N28" s="2"/>
    </row>
    <row r="29" spans="1:35">
      <c r="E29" s="117" t="s">
        <v>885</v>
      </c>
      <c r="I29" s="2"/>
      <c r="N29" s="2"/>
    </row>
    <row r="30" spans="1:35">
      <c r="J30" s="2"/>
    </row>
    <row r="31" spans="1:35">
      <c r="J31" s="2"/>
    </row>
    <row r="32" spans="1:35">
      <c r="A32" s="96" t="s">
        <v>722</v>
      </c>
      <c r="J32" s="2"/>
    </row>
    <row r="33" spans="1:28">
      <c r="A33" s="120" t="s">
        <v>687</v>
      </c>
      <c r="B33" s="121"/>
      <c r="C33" s="121"/>
      <c r="D33" s="122"/>
      <c r="E33" s="120" t="s">
        <v>688</v>
      </c>
      <c r="F33" s="121"/>
      <c r="G33" s="121"/>
      <c r="H33" s="122"/>
      <c r="I33" s="120" t="s">
        <v>689</v>
      </c>
      <c r="J33" s="121"/>
      <c r="K33" s="121"/>
      <c r="L33" s="121"/>
      <c r="M33" s="121"/>
      <c r="N33" s="121"/>
      <c r="O33" s="121"/>
      <c r="P33" s="122"/>
      <c r="Q33" s="120" t="s">
        <v>690</v>
      </c>
      <c r="R33" s="121"/>
      <c r="S33" s="121"/>
      <c r="T33" s="121"/>
      <c r="U33" s="121"/>
      <c r="V33" s="122"/>
      <c r="W33" s="124" t="s">
        <v>691</v>
      </c>
      <c r="X33" s="120" t="s">
        <v>693</v>
      </c>
      <c r="Y33" s="122"/>
      <c r="Z33" s="120" t="s">
        <v>696</v>
      </c>
      <c r="AA33" s="121"/>
      <c r="AB33" s="122"/>
    </row>
    <row r="34" spans="1:28">
      <c r="A34" s="124"/>
      <c r="B34" s="124" t="s">
        <v>671</v>
      </c>
      <c r="C34" s="124" t="s">
        <v>675</v>
      </c>
      <c r="D34" s="124" t="s">
        <v>676</v>
      </c>
      <c r="E34" s="124"/>
      <c r="F34" s="124" t="s">
        <v>671</v>
      </c>
      <c r="G34" s="124" t="s">
        <v>677</v>
      </c>
      <c r="H34" s="124" t="s">
        <v>678</v>
      </c>
      <c r="I34" s="124"/>
      <c r="J34" s="124" t="s">
        <v>671</v>
      </c>
      <c r="K34" s="124" t="s">
        <v>679</v>
      </c>
      <c r="L34" s="124" t="s">
        <v>680</v>
      </c>
      <c r="M34" s="124" t="s">
        <v>680</v>
      </c>
      <c r="N34" s="124" t="s">
        <v>681</v>
      </c>
      <c r="O34" s="124" t="s">
        <v>681</v>
      </c>
      <c r="P34" s="124" t="s">
        <v>682</v>
      </c>
      <c r="Q34" s="124"/>
      <c r="R34" s="124" t="s">
        <v>671</v>
      </c>
      <c r="S34" s="124" t="s">
        <v>683</v>
      </c>
      <c r="T34" s="124" t="s">
        <v>684</v>
      </c>
      <c r="U34" s="124" t="s">
        <v>685</v>
      </c>
      <c r="V34" s="124" t="s">
        <v>686</v>
      </c>
      <c r="W34" s="124" t="s">
        <v>692</v>
      </c>
      <c r="X34" s="124" t="s">
        <v>694</v>
      </c>
      <c r="Y34" s="124" t="s">
        <v>695</v>
      </c>
      <c r="Z34" s="124" t="s">
        <v>739</v>
      </c>
      <c r="AA34" s="124" t="s">
        <v>739</v>
      </c>
      <c r="AB34" s="124" t="s">
        <v>738</v>
      </c>
    </row>
    <row r="35" spans="1:28">
      <c r="A35" s="105" t="s">
        <v>575</v>
      </c>
      <c r="B35" s="105" t="s">
        <v>585</v>
      </c>
      <c r="C35" s="105" t="s">
        <v>582</v>
      </c>
      <c r="D35" s="105" t="s">
        <v>586</v>
      </c>
      <c r="E35" s="105" t="s">
        <v>575</v>
      </c>
      <c r="F35" s="105" t="s">
        <v>584</v>
      </c>
      <c r="G35" s="105" t="s">
        <v>586</v>
      </c>
      <c r="H35" s="105" t="s">
        <v>590</v>
      </c>
      <c r="I35" s="105" t="s">
        <v>575</v>
      </c>
      <c r="J35" s="105" t="s">
        <v>584</v>
      </c>
      <c r="K35" s="105" t="s">
        <v>602</v>
      </c>
      <c r="L35" s="105" t="s">
        <v>608</v>
      </c>
      <c r="M35" s="105" t="s">
        <v>657</v>
      </c>
      <c r="N35" s="105" t="s">
        <v>609</v>
      </c>
      <c r="O35" s="105" t="s">
        <v>597</v>
      </c>
      <c r="P35" s="105" t="s">
        <v>590</v>
      </c>
      <c r="Q35" s="105" t="s">
        <v>575</v>
      </c>
      <c r="R35" s="105" t="s">
        <v>584</v>
      </c>
      <c r="S35" s="105" t="s">
        <v>602</v>
      </c>
      <c r="T35" s="105" t="s">
        <v>604</v>
      </c>
      <c r="U35" s="105" t="s">
        <v>609</v>
      </c>
      <c r="V35" s="105" t="s">
        <v>610</v>
      </c>
      <c r="W35" s="105" t="s">
        <v>899</v>
      </c>
      <c r="X35" s="105" t="s">
        <v>627</v>
      </c>
      <c r="Y35" s="105" t="s">
        <v>662</v>
      </c>
      <c r="Z35" s="105" t="s">
        <v>630</v>
      </c>
      <c r="AA35" s="105" t="s">
        <v>634</v>
      </c>
      <c r="AB35" s="105" t="s">
        <v>641</v>
      </c>
    </row>
    <row r="36" spans="1:28" ht="14.25">
      <c r="A36" s="107" t="s">
        <v>570</v>
      </c>
      <c r="B36" s="107" t="s">
        <v>576</v>
      </c>
      <c r="C36" s="107" t="s">
        <v>580</v>
      </c>
      <c r="D36" s="107" t="s">
        <v>587</v>
      </c>
      <c r="E36" s="107" t="s">
        <v>570</v>
      </c>
      <c r="F36" s="107" t="s">
        <v>576</v>
      </c>
      <c r="G36" s="107" t="s">
        <v>588</v>
      </c>
      <c r="H36" s="107" t="s">
        <v>589</v>
      </c>
      <c r="I36" s="107" t="s">
        <v>570</v>
      </c>
      <c r="J36" s="107" t="s">
        <v>576</v>
      </c>
      <c r="K36" s="107" t="s">
        <v>591</v>
      </c>
      <c r="L36" s="107" t="s">
        <v>596</v>
      </c>
      <c r="M36" s="107" t="s">
        <v>658</v>
      </c>
      <c r="N36" s="107" t="s">
        <v>600</v>
      </c>
      <c r="O36" s="107" t="s">
        <v>598</v>
      </c>
      <c r="P36" s="107" t="s">
        <v>589</v>
      </c>
      <c r="Q36" s="107" t="s">
        <v>570</v>
      </c>
      <c r="R36" s="107" t="s">
        <v>576</v>
      </c>
      <c r="S36" s="107" t="s">
        <v>591</v>
      </c>
      <c r="T36" s="107" t="s">
        <v>605</v>
      </c>
      <c r="U36" s="107" t="s">
        <v>600</v>
      </c>
      <c r="V36" s="107" t="s">
        <v>612</v>
      </c>
      <c r="W36" s="107" t="s">
        <v>623</v>
      </c>
      <c r="X36" s="107" t="s">
        <v>628</v>
      </c>
      <c r="Y36" s="107" t="s">
        <v>654</v>
      </c>
      <c r="Z36" s="107" t="s">
        <v>528</v>
      </c>
      <c r="AA36" s="107" t="s">
        <v>633</v>
      </c>
      <c r="AB36" s="107" t="s">
        <v>440</v>
      </c>
    </row>
    <row r="37" spans="1:28" ht="14.25">
      <c r="A37" s="107" t="s">
        <v>571</v>
      </c>
      <c r="B37" s="107" t="s">
        <v>577</v>
      </c>
      <c r="C37" s="107" t="s">
        <v>581</v>
      </c>
      <c r="D37" s="109" t="s">
        <v>697</v>
      </c>
      <c r="E37" s="107" t="s">
        <v>571</v>
      </c>
      <c r="F37" s="107" t="s">
        <v>577</v>
      </c>
      <c r="G37" s="109" t="s">
        <v>561</v>
      </c>
      <c r="H37" s="109" t="s">
        <v>561</v>
      </c>
      <c r="I37" s="107" t="s">
        <v>571</v>
      </c>
      <c r="J37" s="107" t="s">
        <v>577</v>
      </c>
      <c r="K37" s="107" t="s">
        <v>592</v>
      </c>
      <c r="L37" s="109" t="s">
        <v>595</v>
      </c>
      <c r="M37" s="109" t="s">
        <v>659</v>
      </c>
      <c r="N37" s="109" t="s">
        <v>601</v>
      </c>
      <c r="O37" s="109" t="s">
        <v>599</v>
      </c>
      <c r="P37" s="109" t="s">
        <v>561</v>
      </c>
      <c r="Q37" s="107" t="s">
        <v>571</v>
      </c>
      <c r="R37" s="107" t="s">
        <v>577</v>
      </c>
      <c r="S37" s="107" t="s">
        <v>592</v>
      </c>
      <c r="T37" s="107" t="s">
        <v>606</v>
      </c>
      <c r="U37" s="107" t="s">
        <v>601</v>
      </c>
      <c r="V37" s="109" t="s">
        <v>611</v>
      </c>
      <c r="W37" s="107" t="s">
        <v>624</v>
      </c>
      <c r="X37" s="107" t="s">
        <v>629</v>
      </c>
      <c r="Y37" s="109" t="s">
        <v>655</v>
      </c>
      <c r="Z37" s="109" t="s">
        <v>651</v>
      </c>
      <c r="AA37" s="109" t="s">
        <v>626</v>
      </c>
      <c r="AB37" s="107" t="s">
        <v>635</v>
      </c>
    </row>
    <row r="38" spans="1:28">
      <c r="A38" s="109" t="s">
        <v>572</v>
      </c>
      <c r="B38" s="109" t="s">
        <v>578</v>
      </c>
      <c r="C38" s="109" t="s">
        <v>583</v>
      </c>
      <c r="E38" s="109" t="s">
        <v>572</v>
      </c>
      <c r="F38" s="109" t="s">
        <v>578</v>
      </c>
      <c r="G38" s="2"/>
      <c r="I38" s="109" t="s">
        <v>572</v>
      </c>
      <c r="J38" s="109" t="s">
        <v>578</v>
      </c>
      <c r="K38" s="107" t="s">
        <v>593</v>
      </c>
      <c r="L38" s="2"/>
      <c r="Q38" s="109" t="s">
        <v>572</v>
      </c>
      <c r="R38" s="109" t="s">
        <v>578</v>
      </c>
      <c r="S38" s="107" t="s">
        <v>593</v>
      </c>
      <c r="T38" s="109" t="s">
        <v>607</v>
      </c>
      <c r="U38" s="109" t="s">
        <v>595</v>
      </c>
      <c r="W38" s="107" t="s">
        <v>625</v>
      </c>
      <c r="X38" s="109" t="s">
        <v>626</v>
      </c>
      <c r="Z38" s="2"/>
      <c r="AA38" s="2"/>
      <c r="AB38" s="107" t="s">
        <v>636</v>
      </c>
    </row>
    <row r="39" spans="1:28">
      <c r="A39" s="2"/>
      <c r="F39" s="2"/>
      <c r="G39" s="2"/>
      <c r="I39" s="2"/>
      <c r="J39" s="2"/>
      <c r="K39" s="107" t="s">
        <v>594</v>
      </c>
      <c r="L39" s="2"/>
      <c r="Q39" s="2"/>
      <c r="R39" s="2"/>
      <c r="S39" s="107" t="s">
        <v>594</v>
      </c>
      <c r="T39" s="2"/>
      <c r="U39" s="2"/>
      <c r="W39" s="109" t="s">
        <v>626</v>
      </c>
      <c r="Z39" s="2"/>
      <c r="AA39" s="2"/>
      <c r="AB39" s="107" t="s">
        <v>637</v>
      </c>
    </row>
    <row r="40" spans="1:28">
      <c r="A40" s="2"/>
      <c r="F40" s="2"/>
      <c r="G40" s="2"/>
      <c r="I40" s="2"/>
      <c r="J40" s="2"/>
      <c r="K40" s="109" t="s">
        <v>595</v>
      </c>
      <c r="L40" s="2"/>
      <c r="Q40" s="2"/>
      <c r="R40" s="2"/>
      <c r="S40" s="109" t="s">
        <v>595</v>
      </c>
      <c r="U40" s="2"/>
      <c r="W40" s="2"/>
      <c r="AA40" s="2"/>
      <c r="AB40" s="107" t="s">
        <v>638</v>
      </c>
    </row>
    <row r="41" spans="1:28">
      <c r="A41" s="2"/>
      <c r="F41" s="2"/>
      <c r="I41" s="2"/>
      <c r="K41" s="2"/>
      <c r="L41" s="2"/>
      <c r="Q41" s="2"/>
      <c r="S41" s="2"/>
      <c r="U41" s="2"/>
      <c r="AB41" s="107" t="s">
        <v>639</v>
      </c>
    </row>
    <row r="42" spans="1:28">
      <c r="A42" s="2"/>
      <c r="F42" s="2"/>
      <c r="I42" s="2"/>
      <c r="K42" s="2"/>
      <c r="L42" s="2"/>
      <c r="Q42" s="2"/>
      <c r="S42" s="2"/>
      <c r="AB42" s="109" t="s">
        <v>640</v>
      </c>
    </row>
    <row r="43" spans="1:28">
      <c r="F43" s="2"/>
      <c r="K43" s="2"/>
      <c r="L43" s="2"/>
      <c r="S43" s="2"/>
      <c r="AB43" s="2"/>
    </row>
    <row r="44" spans="1:28">
      <c r="F44" s="2"/>
      <c r="K44" s="2"/>
      <c r="S44" s="2"/>
    </row>
    <row r="45" spans="1:28">
      <c r="F45" s="2"/>
      <c r="K45" s="2"/>
      <c r="S45" s="2"/>
    </row>
    <row r="48" spans="1:28">
      <c r="A48" s="96" t="s">
        <v>706</v>
      </c>
    </row>
    <row r="49" spans="1:19">
      <c r="A49" s="124" t="s">
        <v>718</v>
      </c>
      <c r="B49" s="120" t="s">
        <v>716</v>
      </c>
      <c r="C49" s="121"/>
      <c r="D49" s="121"/>
      <c r="E49" s="121"/>
      <c r="F49" s="122"/>
      <c r="G49" s="120" t="s">
        <v>719</v>
      </c>
      <c r="H49" s="121"/>
      <c r="I49" s="121"/>
      <c r="J49" s="121"/>
      <c r="K49" s="121"/>
      <c r="L49" s="122"/>
      <c r="M49" s="120" t="s">
        <v>707</v>
      </c>
      <c r="N49" s="121"/>
      <c r="O49" s="121"/>
      <c r="P49" s="121"/>
      <c r="Q49" s="121"/>
      <c r="R49" s="126"/>
      <c r="S49" s="126" t="s">
        <v>749</v>
      </c>
    </row>
    <row r="50" spans="1:19">
      <c r="A50" s="124"/>
      <c r="B50" s="124"/>
      <c r="C50" s="124" t="s">
        <v>717</v>
      </c>
      <c r="D50" s="124"/>
      <c r="E50" s="124"/>
      <c r="F50" s="120"/>
      <c r="G50" s="124"/>
      <c r="H50" s="124" t="s">
        <v>720</v>
      </c>
      <c r="I50" s="124" t="s">
        <v>723</v>
      </c>
      <c r="J50" s="124" t="s">
        <v>723</v>
      </c>
      <c r="K50" s="124" t="s">
        <v>724</v>
      </c>
      <c r="L50" s="120" t="s">
        <v>724</v>
      </c>
      <c r="M50" s="124"/>
      <c r="N50" s="120" t="s">
        <v>725</v>
      </c>
      <c r="O50" s="124" t="s">
        <v>726</v>
      </c>
      <c r="P50" s="124"/>
      <c r="Q50" s="124"/>
      <c r="R50" s="124"/>
      <c r="S50" s="124"/>
    </row>
    <row r="51" spans="1:19">
      <c r="A51" s="105" t="s">
        <v>575</v>
      </c>
      <c r="B51" s="105" t="s">
        <v>575</v>
      </c>
      <c r="C51" s="106" t="s">
        <v>585</v>
      </c>
      <c r="D51" s="106" t="s">
        <v>604</v>
      </c>
      <c r="E51" s="106" t="s">
        <v>609</v>
      </c>
      <c r="F51" s="106" t="s">
        <v>702</v>
      </c>
      <c r="G51" s="105" t="s">
        <v>575</v>
      </c>
      <c r="H51" s="106" t="s">
        <v>585</v>
      </c>
      <c r="I51" s="106" t="s">
        <v>608</v>
      </c>
      <c r="J51" s="106" t="s">
        <v>657</v>
      </c>
      <c r="K51" s="106" t="s">
        <v>609</v>
      </c>
      <c r="L51" s="106" t="s">
        <v>597</v>
      </c>
      <c r="M51" s="105" t="s">
        <v>575</v>
      </c>
      <c r="N51" s="106" t="s">
        <v>585</v>
      </c>
      <c r="O51" s="106" t="s">
        <v>708</v>
      </c>
      <c r="P51" s="106" t="s">
        <v>604</v>
      </c>
      <c r="Q51" s="106" t="s">
        <v>609</v>
      </c>
      <c r="R51" s="106" t="s">
        <v>590</v>
      </c>
      <c r="S51" s="106" t="s">
        <v>713</v>
      </c>
    </row>
    <row r="52" spans="1:19" ht="14.25">
      <c r="A52" s="107" t="s">
        <v>570</v>
      </c>
      <c r="B52" s="107" t="s">
        <v>570</v>
      </c>
      <c r="C52" s="108" t="s">
        <v>665</v>
      </c>
      <c r="D52" s="108" t="s">
        <v>605</v>
      </c>
      <c r="E52" s="108" t="s">
        <v>600</v>
      </c>
      <c r="F52" s="108" t="s">
        <v>701</v>
      </c>
      <c r="G52" s="107" t="s">
        <v>570</v>
      </c>
      <c r="H52" s="108" t="s">
        <v>665</v>
      </c>
      <c r="I52" s="108" t="s">
        <v>596</v>
      </c>
      <c r="J52" s="108" t="s">
        <v>658</v>
      </c>
      <c r="K52" s="108" t="s">
        <v>600</v>
      </c>
      <c r="L52" s="108" t="s">
        <v>666</v>
      </c>
      <c r="M52" s="107" t="s">
        <v>570</v>
      </c>
      <c r="N52" s="108" t="s">
        <v>665</v>
      </c>
      <c r="O52" s="108" t="s">
        <v>903</v>
      </c>
      <c r="P52" s="108" t="s">
        <v>605</v>
      </c>
      <c r="Q52" s="108" t="s">
        <v>600</v>
      </c>
      <c r="R52" s="108" t="s">
        <v>905</v>
      </c>
      <c r="S52" s="108" t="s">
        <v>714</v>
      </c>
    </row>
    <row r="53" spans="1:19">
      <c r="A53" s="107" t="s">
        <v>571</v>
      </c>
      <c r="B53" s="107" t="s">
        <v>571</v>
      </c>
      <c r="C53" s="108" t="s">
        <v>703</v>
      </c>
      <c r="D53" s="108" t="s">
        <v>606</v>
      </c>
      <c r="E53" s="110" t="s">
        <v>601</v>
      </c>
      <c r="F53" s="110" t="s">
        <v>595</v>
      </c>
      <c r="G53" s="107" t="s">
        <v>571</v>
      </c>
      <c r="H53" s="108" t="s">
        <v>703</v>
      </c>
      <c r="I53" s="110" t="s">
        <v>595</v>
      </c>
      <c r="J53" s="110" t="s">
        <v>659</v>
      </c>
      <c r="K53" s="110" t="s">
        <v>601</v>
      </c>
      <c r="L53" s="110" t="s">
        <v>721</v>
      </c>
      <c r="M53" s="107" t="s">
        <v>571</v>
      </c>
      <c r="N53" s="108" t="s">
        <v>703</v>
      </c>
      <c r="O53" s="108" t="s">
        <v>710</v>
      </c>
      <c r="P53" s="108" t="s">
        <v>606</v>
      </c>
      <c r="Q53" s="108" t="s">
        <v>601</v>
      </c>
      <c r="R53" s="110" t="s">
        <v>561</v>
      </c>
      <c r="S53" s="110" t="s">
        <v>715</v>
      </c>
    </row>
    <row r="54" spans="1:19">
      <c r="A54" s="109" t="s">
        <v>572</v>
      </c>
      <c r="B54" s="109" t="s">
        <v>572</v>
      </c>
      <c r="C54" s="110" t="s">
        <v>704</v>
      </c>
      <c r="D54" s="110" t="s">
        <v>607</v>
      </c>
      <c r="G54" s="109" t="s">
        <v>572</v>
      </c>
      <c r="H54" s="110" t="s">
        <v>704</v>
      </c>
      <c r="M54" s="109" t="s">
        <v>572</v>
      </c>
      <c r="N54" s="110" t="s">
        <v>704</v>
      </c>
      <c r="O54" s="108" t="s">
        <v>904</v>
      </c>
      <c r="P54" s="110" t="s">
        <v>607</v>
      </c>
      <c r="Q54" s="110" t="s">
        <v>595</v>
      </c>
      <c r="S54" s="2"/>
    </row>
    <row r="55" spans="1:19">
      <c r="O55" s="110" t="s">
        <v>709</v>
      </c>
      <c r="S55" s="2"/>
    </row>
    <row r="56" spans="1:19">
      <c r="N56" s="2"/>
    </row>
    <row r="57" spans="1:19">
      <c r="J57" s="2"/>
    </row>
    <row r="58" spans="1:19">
      <c r="J58" s="2"/>
    </row>
    <row r="59" spans="1:19">
      <c r="J59" s="2"/>
    </row>
    <row r="60" spans="1:19">
      <c r="J60" s="2"/>
    </row>
    <row r="61" spans="1:19">
      <c r="A61" s="96" t="s">
        <v>733</v>
      </c>
      <c r="J61" s="2"/>
    </row>
    <row r="62" spans="1:19">
      <c r="A62" s="120" t="s">
        <v>740</v>
      </c>
      <c r="B62" s="122"/>
      <c r="J62" s="2"/>
    </row>
    <row r="63" spans="1:19">
      <c r="A63" s="124" t="s">
        <v>736</v>
      </c>
      <c r="B63" s="123" t="s">
        <v>737</v>
      </c>
      <c r="J63" s="2"/>
    </row>
    <row r="64" spans="1:19">
      <c r="A64" s="111" t="s">
        <v>732</v>
      </c>
      <c r="B64" s="114" t="s">
        <v>547</v>
      </c>
      <c r="J64" s="2"/>
    </row>
    <row r="65" spans="1:10">
      <c r="A65" s="112" t="s">
        <v>728</v>
      </c>
      <c r="B65" s="115" t="s">
        <v>734</v>
      </c>
      <c r="J65" s="2"/>
    </row>
    <row r="66" spans="1:10">
      <c r="A66" s="112" t="s">
        <v>727</v>
      </c>
      <c r="B66" s="116" t="s">
        <v>735</v>
      </c>
      <c r="J66" s="2"/>
    </row>
    <row r="67" spans="1:10">
      <c r="A67" s="112" t="s">
        <v>729</v>
      </c>
      <c r="B67" s="117" t="s">
        <v>550</v>
      </c>
      <c r="J67" s="2"/>
    </row>
    <row r="68" spans="1:10">
      <c r="A68" s="112" t="s">
        <v>166</v>
      </c>
      <c r="J68" s="2"/>
    </row>
    <row r="69" spans="1:10">
      <c r="A69" s="112" t="s">
        <v>730</v>
      </c>
      <c r="J69" s="2"/>
    </row>
    <row r="70" spans="1:10">
      <c r="A70" s="113" t="s">
        <v>731</v>
      </c>
      <c r="J70" s="2"/>
    </row>
    <row r="71" spans="1:10">
      <c r="J71" s="2"/>
    </row>
    <row r="72" spans="1:10">
      <c r="J72" s="2"/>
    </row>
    <row r="73" spans="1:10">
      <c r="J73" s="2"/>
    </row>
    <row r="74" spans="1:10">
      <c r="J74" s="2"/>
    </row>
    <row r="75" spans="1:10">
      <c r="J75" s="2"/>
    </row>
    <row r="76" spans="1:10">
      <c r="J76" s="2"/>
    </row>
    <row r="77" spans="1:10">
      <c r="J77" s="2"/>
    </row>
    <row r="78" spans="1:10">
      <c r="J78" s="2"/>
    </row>
    <row r="79" spans="1:10">
      <c r="J79" s="2"/>
    </row>
    <row r="80" spans="1:10">
      <c r="J80" s="2"/>
    </row>
    <row r="81" spans="10:10">
      <c r="J81" s="2"/>
    </row>
    <row r="82" spans="10:10">
      <c r="J82" s="2"/>
    </row>
    <row r="83" spans="10:10">
      <c r="J83" s="2"/>
    </row>
    <row r="84" spans="10:10">
      <c r="J84" s="2"/>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24014-44BE-47D0-BB95-12DF1FD8C046}">
  <sheetPr>
    <pageSetUpPr fitToPage="1"/>
  </sheetPr>
  <dimension ref="B1:BO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480" t="s">
        <v>749</v>
      </c>
      <c r="BE1" s="480"/>
      <c r="BF1" s="480"/>
      <c r="BG1" s="480"/>
      <c r="BH1" s="480"/>
      <c r="BI1" s="480"/>
      <c r="BJ1" s="480"/>
      <c r="BK1" s="480"/>
      <c r="BL1" s="480"/>
      <c r="BM1" s="480"/>
      <c r="BN1" s="480"/>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69"/>
      <c r="BB2" s="469"/>
      <c r="BC2" s="469"/>
      <c r="BD2" s="470" t="s">
        <v>2</v>
      </c>
      <c r="BE2" s="470"/>
      <c r="BF2" s="469"/>
      <c r="BG2" s="469"/>
      <c r="BH2" s="470" t="s">
        <v>1</v>
      </c>
      <c r="BI2" s="470"/>
      <c r="BJ2" s="469"/>
      <c r="BK2" s="469"/>
      <c r="BL2" s="470" t="s">
        <v>0</v>
      </c>
      <c r="BM2" s="470"/>
      <c r="BN2" s="5"/>
    </row>
    <row r="3" spans="2:66" ht="18" customHeight="1">
      <c r="B3" s="471" t="s">
        <v>492</v>
      </c>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c r="AL3" s="472"/>
      <c r="AM3" s="472"/>
      <c r="AN3" s="472"/>
      <c r="AO3" s="472"/>
      <c r="AP3" s="472"/>
      <c r="AQ3" s="472"/>
      <c r="AR3" s="472"/>
      <c r="AS3" s="472"/>
      <c r="AT3" s="472"/>
      <c r="AU3" s="472"/>
      <c r="AV3" s="472"/>
      <c r="AW3" s="472"/>
      <c r="AX3" s="472"/>
      <c r="AY3" s="472"/>
      <c r="AZ3" s="472"/>
      <c r="BA3" s="472"/>
      <c r="BB3" s="472"/>
      <c r="BC3" s="472"/>
      <c r="BD3" s="472"/>
      <c r="BE3" s="472"/>
      <c r="BF3" s="472"/>
      <c r="BG3" s="472"/>
      <c r="BH3" s="472"/>
      <c r="BI3" s="472"/>
      <c r="BJ3" s="472"/>
      <c r="BK3" s="472"/>
      <c r="BL3" s="472"/>
      <c r="BM3" s="472"/>
      <c r="BN3" s="473"/>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55"/>
      <c r="BB4" s="255"/>
      <c r="BC4" s="255"/>
      <c r="BD4" s="255"/>
      <c r="BE4" s="255"/>
      <c r="BF4" s="255"/>
      <c r="BG4" s="255"/>
      <c r="BH4" s="255"/>
      <c r="BI4" s="255"/>
      <c r="BJ4" s="255"/>
      <c r="BK4" s="255"/>
      <c r="BL4" s="255"/>
      <c r="BM4" s="255"/>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31" t="s">
        <v>459</v>
      </c>
      <c r="C6" s="432"/>
      <c r="D6" s="432"/>
      <c r="E6" s="432"/>
      <c r="F6" s="432"/>
      <c r="G6" s="432"/>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2"/>
      <c r="AY6" s="432"/>
      <c r="AZ6" s="432"/>
      <c r="BA6" s="432"/>
      <c r="BB6" s="432"/>
      <c r="BC6" s="432"/>
      <c r="BD6" s="432"/>
      <c r="BE6" s="432"/>
      <c r="BF6" s="432"/>
      <c r="BG6" s="432"/>
      <c r="BH6" s="432"/>
      <c r="BI6" s="432"/>
      <c r="BJ6" s="432"/>
      <c r="BK6" s="432"/>
      <c r="BL6" s="432"/>
      <c r="BM6" s="432"/>
      <c r="BN6" s="433"/>
    </row>
    <row r="7" spans="2:66" ht="18" customHeight="1">
      <c r="B7" s="6"/>
      <c r="C7" s="13" t="s">
        <v>35</v>
      </c>
      <c r="D7" s="12"/>
      <c r="E7" s="12"/>
      <c r="F7" s="12"/>
      <c r="G7" s="12"/>
      <c r="H7" s="12"/>
      <c r="I7" s="12"/>
      <c r="J7" s="12"/>
      <c r="K7" s="12"/>
      <c r="L7" s="12"/>
      <c r="M7" s="12"/>
      <c r="N7" s="12"/>
      <c r="O7" s="12"/>
      <c r="P7" s="12"/>
      <c r="Q7" s="12"/>
      <c r="R7" s="12"/>
      <c r="S7" s="12"/>
      <c r="T7" s="13" t="s">
        <v>56</v>
      </c>
      <c r="U7" s="12"/>
      <c r="V7" s="12"/>
      <c r="W7" s="12"/>
      <c r="X7" s="12"/>
      <c r="Y7" s="437"/>
      <c r="Z7" s="437"/>
      <c r="AA7" s="437"/>
      <c r="AB7" s="437"/>
      <c r="AC7" s="437"/>
      <c r="AD7" s="437"/>
      <c r="AE7" s="437"/>
      <c r="AF7" s="437"/>
      <c r="AG7" s="437"/>
      <c r="AH7" s="437"/>
      <c r="AI7" s="437"/>
      <c r="AJ7" s="437"/>
      <c r="AK7" s="437"/>
      <c r="AL7" s="437"/>
      <c r="AM7" s="12" t="s">
        <v>57</v>
      </c>
      <c r="AN7" s="12"/>
      <c r="AO7" s="12"/>
      <c r="AP7" s="12"/>
      <c r="AQ7" s="12"/>
      <c r="AR7" s="437"/>
      <c r="AS7" s="437"/>
      <c r="AT7" s="437"/>
      <c r="AU7" s="437"/>
      <c r="AV7" s="437"/>
      <c r="AW7" s="437"/>
      <c r="AX7" s="437"/>
      <c r="AY7" s="437"/>
      <c r="AZ7" s="437"/>
      <c r="BA7" s="437"/>
      <c r="BB7" s="437"/>
      <c r="BC7" s="437"/>
      <c r="BD7" s="437"/>
      <c r="BE7" s="437"/>
      <c r="BF7" s="437"/>
      <c r="BG7" s="437"/>
      <c r="BH7" s="437"/>
      <c r="BI7" s="437"/>
      <c r="BJ7" s="437"/>
      <c r="BK7" s="437"/>
      <c r="BL7" s="437"/>
      <c r="BM7" s="438"/>
      <c r="BN7" s="8"/>
    </row>
    <row r="8" spans="2:66" ht="18" customHeight="1">
      <c r="B8" s="6"/>
      <c r="C8" s="13" t="s">
        <v>460</v>
      </c>
      <c r="D8" s="12"/>
      <c r="E8" s="12"/>
      <c r="F8" s="12"/>
      <c r="G8" s="12"/>
      <c r="H8" s="12"/>
      <c r="I8" s="12"/>
      <c r="J8" s="12"/>
      <c r="K8" s="12"/>
      <c r="L8" s="12"/>
      <c r="M8" s="12"/>
      <c r="N8" s="12"/>
      <c r="O8" s="12"/>
      <c r="P8" s="12"/>
      <c r="Q8" s="12"/>
      <c r="R8" s="12"/>
      <c r="T8" s="13" t="s">
        <v>461</v>
      </c>
      <c r="U8" s="12"/>
      <c r="V8" s="12"/>
      <c r="W8" s="12"/>
      <c r="X8" s="12"/>
      <c r="Y8" s="12"/>
      <c r="Z8" s="12"/>
      <c r="AA8" s="12"/>
      <c r="AB8" s="437"/>
      <c r="AC8" s="437"/>
      <c r="AD8" s="437"/>
      <c r="AE8" s="437"/>
      <c r="AF8" s="437"/>
      <c r="AG8" s="437"/>
      <c r="AH8" s="437"/>
      <c r="AI8" s="437"/>
      <c r="AJ8" s="437"/>
      <c r="AK8" s="437"/>
      <c r="AL8" s="437"/>
      <c r="AM8" s="437"/>
      <c r="AN8" s="437"/>
      <c r="AO8" s="437"/>
      <c r="AP8" s="437"/>
      <c r="AQ8" s="437"/>
      <c r="AR8" s="437"/>
      <c r="AS8" s="437"/>
      <c r="AT8" s="437"/>
      <c r="AU8" s="437"/>
      <c r="AV8" s="437"/>
      <c r="AW8" s="437"/>
      <c r="AX8" s="437"/>
      <c r="AY8" s="12" t="s">
        <v>462</v>
      </c>
      <c r="AZ8" s="12"/>
      <c r="BA8" s="12"/>
      <c r="BB8" s="12"/>
      <c r="BC8" s="12"/>
      <c r="BD8" s="12"/>
      <c r="BE8" s="12"/>
      <c r="BF8" s="12"/>
      <c r="BG8" s="12"/>
      <c r="BH8" s="12"/>
      <c r="BI8" s="12"/>
      <c r="BJ8" s="12"/>
      <c r="BK8" s="12"/>
      <c r="BL8" s="12"/>
      <c r="BM8" s="14"/>
      <c r="BN8" s="8"/>
    </row>
    <row r="9" spans="2:66" ht="18" customHeight="1">
      <c r="B9" s="6"/>
      <c r="C9" s="13" t="s">
        <v>463</v>
      </c>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478"/>
      <c r="AM9" s="479"/>
      <c r="AN9" s="479"/>
      <c r="AO9" s="479"/>
      <c r="AP9" s="479"/>
      <c r="AQ9" s="479"/>
      <c r="AR9" s="479"/>
      <c r="AS9" s="479"/>
      <c r="AT9" s="479"/>
      <c r="AU9" s="479"/>
      <c r="AV9" s="479"/>
      <c r="AW9" s="479"/>
      <c r="AX9" s="479"/>
      <c r="AY9" s="479"/>
      <c r="AZ9" s="479"/>
      <c r="BA9" s="479"/>
      <c r="BB9" s="479"/>
      <c r="BC9" s="479"/>
      <c r="BD9" s="479"/>
      <c r="BE9" s="479"/>
      <c r="BF9" s="479"/>
      <c r="BG9" s="479"/>
      <c r="BH9" s="479"/>
      <c r="BI9" s="479"/>
      <c r="BJ9" s="479"/>
      <c r="BK9" s="23" t="s">
        <v>59</v>
      </c>
      <c r="BL9" s="23"/>
      <c r="BM9" s="43"/>
      <c r="BN9" s="8"/>
    </row>
    <row r="10" spans="2:66" ht="18" customHeight="1">
      <c r="B10" s="6"/>
      <c r="C10" s="13" t="s">
        <v>464</v>
      </c>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478"/>
      <c r="AM10" s="479"/>
      <c r="AN10" s="479"/>
      <c r="AO10" s="479"/>
      <c r="AP10" s="479"/>
      <c r="AQ10" s="479"/>
      <c r="AR10" s="479"/>
      <c r="AS10" s="479"/>
      <c r="AT10" s="479"/>
      <c r="AU10" s="479"/>
      <c r="AV10" s="479"/>
      <c r="AW10" s="479"/>
      <c r="AX10" s="479"/>
      <c r="AY10" s="479"/>
      <c r="AZ10" s="479"/>
      <c r="BA10" s="479"/>
      <c r="BB10" s="479"/>
      <c r="BC10" s="479"/>
      <c r="BD10" s="479"/>
      <c r="BE10" s="479"/>
      <c r="BF10" s="479"/>
      <c r="BG10" s="479"/>
      <c r="BH10" s="479"/>
      <c r="BI10" s="479"/>
      <c r="BJ10" s="479"/>
      <c r="BK10" s="23" t="s">
        <v>13</v>
      </c>
      <c r="BL10" s="23"/>
      <c r="BM10" s="43"/>
      <c r="BN10" s="8"/>
    </row>
    <row r="11" spans="2:66" ht="18" customHeight="1">
      <c r="B11" s="6"/>
      <c r="C11" s="13" t="s">
        <v>465</v>
      </c>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436"/>
      <c r="AM11" s="437"/>
      <c r="AN11" s="437"/>
      <c r="AO11" s="437"/>
      <c r="AP11" s="437"/>
      <c r="AQ11" s="437"/>
      <c r="AR11" s="437"/>
      <c r="AS11" s="437"/>
      <c r="AT11" s="437"/>
      <c r="AU11" s="437"/>
      <c r="AV11" s="437"/>
      <c r="AW11" s="437"/>
      <c r="AX11" s="437"/>
      <c r="AY11" s="437"/>
      <c r="AZ11" s="437"/>
      <c r="BA11" s="437"/>
      <c r="BB11" s="437"/>
      <c r="BC11" s="437"/>
      <c r="BD11" s="437"/>
      <c r="BE11" s="437"/>
      <c r="BF11" s="437"/>
      <c r="BG11" s="437"/>
      <c r="BH11" s="437"/>
      <c r="BI11" s="437"/>
      <c r="BJ11" s="437"/>
      <c r="BK11" s="437"/>
      <c r="BL11" s="437"/>
      <c r="BM11" s="438"/>
      <c r="BN11" s="8"/>
    </row>
    <row r="12" spans="2:66" ht="18" customHeight="1">
      <c r="B12" s="6"/>
      <c r="C12" s="407" t="s">
        <v>466</v>
      </c>
      <c r="D12" s="408"/>
      <c r="E12" s="408"/>
      <c r="F12" s="408"/>
      <c r="G12" s="408"/>
      <c r="H12" s="408"/>
      <c r="I12" s="408"/>
      <c r="J12" s="408"/>
      <c r="K12" s="408"/>
      <c r="L12" s="408"/>
      <c r="M12" s="408"/>
      <c r="N12" s="408"/>
      <c r="O12" s="408"/>
      <c r="P12" s="408"/>
      <c r="Q12" s="408"/>
      <c r="R12" s="408"/>
      <c r="S12" s="409"/>
      <c r="T12" s="410" t="s">
        <v>467</v>
      </c>
      <c r="U12" s="411"/>
      <c r="V12" s="411"/>
      <c r="W12" s="411"/>
      <c r="X12" s="411"/>
      <c r="Y12" s="411"/>
      <c r="Z12" s="411"/>
      <c r="AA12" s="411"/>
      <c r="AB12" s="411"/>
      <c r="AC12" s="422" t="s">
        <v>569</v>
      </c>
      <c r="AD12" s="423"/>
      <c r="AE12" s="423"/>
      <c r="AF12" s="423"/>
      <c r="AG12" s="423"/>
      <c r="AH12" s="423"/>
      <c r="AI12" s="423"/>
      <c r="AJ12" s="423"/>
      <c r="AK12" s="486"/>
      <c r="AL12" s="55" t="s">
        <v>468</v>
      </c>
      <c r="AM12" s="56"/>
      <c r="AN12" s="56"/>
      <c r="AO12" s="56"/>
      <c r="AP12" s="56"/>
      <c r="AQ12" s="56"/>
      <c r="AR12" s="56"/>
      <c r="AS12" s="562"/>
      <c r="AT12" s="562"/>
      <c r="AU12" s="562"/>
      <c r="AV12" s="562"/>
      <c r="AW12" s="562"/>
      <c r="AX12" s="562"/>
      <c r="AY12" s="562"/>
      <c r="AZ12" s="562"/>
      <c r="BA12" s="562"/>
      <c r="BB12" s="562"/>
      <c r="BC12" s="562"/>
      <c r="BD12" s="562"/>
      <c r="BE12" s="562"/>
      <c r="BF12" s="562"/>
      <c r="BG12" s="562"/>
      <c r="BH12" s="562"/>
      <c r="BI12" s="562"/>
      <c r="BJ12" s="562"/>
      <c r="BK12" s="562"/>
      <c r="BL12" s="562"/>
      <c r="BM12" s="563"/>
      <c r="BN12" s="8"/>
    </row>
    <row r="13" spans="2:66" ht="18" customHeight="1">
      <c r="B13" s="6"/>
      <c r="C13" s="557"/>
      <c r="D13" s="428"/>
      <c r="E13" s="428"/>
      <c r="F13" s="428"/>
      <c r="G13" s="428"/>
      <c r="H13" s="428"/>
      <c r="I13" s="428"/>
      <c r="J13" s="428"/>
      <c r="K13" s="428"/>
      <c r="L13" s="428"/>
      <c r="M13" s="428"/>
      <c r="N13" s="428"/>
      <c r="O13" s="428"/>
      <c r="P13" s="428"/>
      <c r="Q13" s="428"/>
      <c r="R13" s="428"/>
      <c r="S13" s="558"/>
      <c r="T13" s="416"/>
      <c r="U13" s="417"/>
      <c r="V13" s="417"/>
      <c r="W13" s="417"/>
      <c r="X13" s="417"/>
      <c r="Y13" s="417"/>
      <c r="Z13" s="417"/>
      <c r="AA13" s="417"/>
      <c r="AB13" s="417"/>
      <c r="AC13" s="533"/>
      <c r="AD13" s="485"/>
      <c r="AE13" s="485"/>
      <c r="AF13" s="485"/>
      <c r="AG13" s="485"/>
      <c r="AH13" s="485"/>
      <c r="AI13" s="485"/>
      <c r="AJ13" s="485"/>
      <c r="AK13" s="525"/>
      <c r="AL13" s="57" t="s">
        <v>469</v>
      </c>
      <c r="AM13" s="58"/>
      <c r="AN13" s="58"/>
      <c r="AO13" s="58"/>
      <c r="AP13" s="58"/>
      <c r="AQ13" s="58"/>
      <c r="AR13" s="58"/>
      <c r="AS13" s="564"/>
      <c r="AT13" s="564"/>
      <c r="AU13" s="564"/>
      <c r="AV13" s="564"/>
      <c r="AW13" s="564"/>
      <c r="AX13" s="564"/>
      <c r="AY13" s="564"/>
      <c r="AZ13" s="564"/>
      <c r="BA13" s="564"/>
      <c r="BB13" s="564"/>
      <c r="BC13" s="564"/>
      <c r="BD13" s="564"/>
      <c r="BE13" s="564"/>
      <c r="BF13" s="564"/>
      <c r="BG13" s="564"/>
      <c r="BH13" s="564"/>
      <c r="BI13" s="564"/>
      <c r="BJ13" s="564"/>
      <c r="BK13" s="104" t="s">
        <v>13</v>
      </c>
      <c r="BL13" s="104"/>
      <c r="BM13" s="212"/>
      <c r="BN13" s="8"/>
    </row>
    <row r="14" spans="2:66" ht="18" customHeight="1">
      <c r="B14" s="6"/>
      <c r="C14" s="557"/>
      <c r="D14" s="428"/>
      <c r="E14" s="428"/>
      <c r="F14" s="428"/>
      <c r="G14" s="428"/>
      <c r="H14" s="428"/>
      <c r="I14" s="428"/>
      <c r="J14" s="428"/>
      <c r="K14" s="428"/>
      <c r="L14" s="428"/>
      <c r="M14" s="428"/>
      <c r="N14" s="428"/>
      <c r="O14" s="428"/>
      <c r="P14" s="428"/>
      <c r="Q14" s="428"/>
      <c r="R14" s="428"/>
      <c r="S14" s="558"/>
      <c r="T14" s="410" t="s">
        <v>470</v>
      </c>
      <c r="U14" s="411"/>
      <c r="V14" s="411"/>
      <c r="W14" s="411"/>
      <c r="X14" s="411"/>
      <c r="Y14" s="411"/>
      <c r="Z14" s="411"/>
      <c r="AA14" s="411"/>
      <c r="AB14" s="411"/>
      <c r="AC14" s="422" t="s">
        <v>569</v>
      </c>
      <c r="AD14" s="423"/>
      <c r="AE14" s="423"/>
      <c r="AF14" s="423"/>
      <c r="AG14" s="423"/>
      <c r="AH14" s="423"/>
      <c r="AI14" s="423"/>
      <c r="AJ14" s="423"/>
      <c r="AK14" s="486"/>
      <c r="AL14" s="55" t="s">
        <v>468</v>
      </c>
      <c r="AM14" s="56"/>
      <c r="AN14" s="56"/>
      <c r="AO14" s="56"/>
      <c r="AP14" s="56"/>
      <c r="AQ14" s="56"/>
      <c r="AR14" s="56"/>
      <c r="AS14" s="562"/>
      <c r="AT14" s="562"/>
      <c r="AU14" s="562"/>
      <c r="AV14" s="562"/>
      <c r="AW14" s="562"/>
      <c r="AX14" s="562"/>
      <c r="AY14" s="562"/>
      <c r="AZ14" s="562"/>
      <c r="BA14" s="562"/>
      <c r="BB14" s="562"/>
      <c r="BC14" s="562"/>
      <c r="BD14" s="562"/>
      <c r="BE14" s="562"/>
      <c r="BF14" s="562"/>
      <c r="BG14" s="562"/>
      <c r="BH14" s="562"/>
      <c r="BI14" s="562"/>
      <c r="BJ14" s="562"/>
      <c r="BK14" s="562"/>
      <c r="BL14" s="562"/>
      <c r="BM14" s="563"/>
      <c r="BN14" s="8"/>
    </row>
    <row r="15" spans="2:66" ht="18" customHeight="1">
      <c r="B15" s="6"/>
      <c r="C15" s="559"/>
      <c r="D15" s="560"/>
      <c r="E15" s="560"/>
      <c r="F15" s="560"/>
      <c r="G15" s="560"/>
      <c r="H15" s="560"/>
      <c r="I15" s="560"/>
      <c r="J15" s="560"/>
      <c r="K15" s="560"/>
      <c r="L15" s="560"/>
      <c r="M15" s="560"/>
      <c r="N15" s="560"/>
      <c r="O15" s="560"/>
      <c r="P15" s="560"/>
      <c r="Q15" s="560"/>
      <c r="R15" s="560"/>
      <c r="S15" s="561"/>
      <c r="T15" s="416"/>
      <c r="U15" s="417"/>
      <c r="V15" s="417"/>
      <c r="W15" s="417"/>
      <c r="X15" s="417"/>
      <c r="Y15" s="417"/>
      <c r="Z15" s="417"/>
      <c r="AA15" s="417"/>
      <c r="AB15" s="417"/>
      <c r="AC15" s="533"/>
      <c r="AD15" s="485"/>
      <c r="AE15" s="485"/>
      <c r="AF15" s="485"/>
      <c r="AG15" s="485"/>
      <c r="AH15" s="485"/>
      <c r="AI15" s="485"/>
      <c r="AJ15" s="485"/>
      <c r="AK15" s="525"/>
      <c r="AL15" s="57" t="s">
        <v>471</v>
      </c>
      <c r="AM15" s="58"/>
      <c r="AN15" s="58"/>
      <c r="AO15" s="58"/>
      <c r="AP15" s="58"/>
      <c r="AQ15" s="58"/>
      <c r="AR15" s="58"/>
      <c r="AS15" s="508"/>
      <c r="AT15" s="508"/>
      <c r="AU15" s="508"/>
      <c r="AV15" s="508"/>
      <c r="AW15" s="508"/>
      <c r="AX15" s="508"/>
      <c r="AY15" s="508"/>
      <c r="AZ15" s="508"/>
      <c r="BA15" s="508"/>
      <c r="BB15" s="508"/>
      <c r="BC15" s="508"/>
      <c r="BD15" s="508"/>
      <c r="BE15" s="508"/>
      <c r="BF15" s="508"/>
      <c r="BG15" s="508"/>
      <c r="BH15" s="508"/>
      <c r="BI15" s="508"/>
      <c r="BJ15" s="508"/>
      <c r="BK15" s="104" t="s">
        <v>13</v>
      </c>
      <c r="BL15" s="104"/>
      <c r="BM15" s="212"/>
      <c r="BN15" s="8"/>
    </row>
    <row r="16" spans="2:66" ht="18" customHeight="1">
      <c r="B16" s="6"/>
      <c r="C16" s="15" t="s">
        <v>700</v>
      </c>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38"/>
      <c r="AL16" s="184" t="s">
        <v>698</v>
      </c>
      <c r="AM16" s="58"/>
      <c r="AN16" s="58"/>
      <c r="AO16" s="58"/>
      <c r="AP16" s="58"/>
      <c r="AQ16" s="58"/>
      <c r="AR16" s="58"/>
      <c r="AS16" s="564"/>
      <c r="AT16" s="564"/>
      <c r="AU16" s="564"/>
      <c r="AV16" s="564"/>
      <c r="AW16" s="564"/>
      <c r="AX16" s="564"/>
      <c r="AY16" s="564"/>
      <c r="AZ16" s="564"/>
      <c r="BA16" s="564"/>
      <c r="BB16" s="564"/>
      <c r="BC16" s="564"/>
      <c r="BD16" s="564"/>
      <c r="BE16" s="564"/>
      <c r="BF16" s="564"/>
      <c r="BG16" s="564"/>
      <c r="BH16" s="564"/>
      <c r="BI16" s="564"/>
      <c r="BJ16" s="564"/>
      <c r="BK16" s="104" t="s">
        <v>59</v>
      </c>
      <c r="BL16" s="104"/>
      <c r="BM16" s="212"/>
      <c r="BN16" s="8"/>
    </row>
    <row r="17" spans="2:66" ht="18" customHeight="1">
      <c r="B17" s="6"/>
      <c r="C17" s="18"/>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24"/>
      <c r="AL17" s="79" t="s">
        <v>472</v>
      </c>
      <c r="AM17" s="23"/>
      <c r="AN17" s="67"/>
      <c r="AO17" s="502"/>
      <c r="AP17" s="502"/>
      <c r="AQ17" s="502"/>
      <c r="AR17" s="502"/>
      <c r="AS17" s="23" t="s">
        <v>780</v>
      </c>
      <c r="AT17" s="23"/>
      <c r="AU17" s="23"/>
      <c r="AV17" s="23"/>
      <c r="AW17" s="67"/>
      <c r="AX17" s="502"/>
      <c r="AY17" s="502"/>
      <c r="AZ17" s="502"/>
      <c r="BA17" s="502"/>
      <c r="BB17" s="23" t="s">
        <v>781</v>
      </c>
      <c r="BC17" s="67"/>
      <c r="BD17" s="23"/>
      <c r="BE17" s="23"/>
      <c r="BF17" s="23"/>
      <c r="BG17" s="502"/>
      <c r="BH17" s="502"/>
      <c r="BI17" s="502"/>
      <c r="BJ17" s="502"/>
      <c r="BK17" s="23" t="s">
        <v>26</v>
      </c>
      <c r="BL17" s="23"/>
      <c r="BM17" s="43"/>
      <c r="BN17" s="8"/>
    </row>
    <row r="18" spans="2:66" ht="18" customHeight="1">
      <c r="B18" s="6"/>
      <c r="C18" s="13" t="s">
        <v>473</v>
      </c>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4"/>
      <c r="AL18" s="484" t="s">
        <v>899</v>
      </c>
      <c r="AM18" s="457"/>
      <c r="AN18" s="457"/>
      <c r="AO18" s="457"/>
      <c r="AP18" s="457"/>
      <c r="AQ18" s="457"/>
      <c r="AR18" s="457"/>
      <c r="AS18" s="457"/>
      <c r="AT18" s="457"/>
      <c r="AU18" s="457"/>
      <c r="AV18" s="457"/>
      <c r="AW18" s="457"/>
      <c r="AX18" s="457"/>
      <c r="AY18" s="457"/>
      <c r="AZ18" s="457"/>
      <c r="BA18" s="457"/>
      <c r="BB18" s="457"/>
      <c r="BC18" s="457"/>
      <c r="BD18" s="457"/>
      <c r="BE18" s="457"/>
      <c r="BF18" s="457"/>
      <c r="BG18" s="457"/>
      <c r="BH18" s="457"/>
      <c r="BI18" s="457"/>
      <c r="BJ18" s="457"/>
      <c r="BK18" s="457"/>
      <c r="BL18" s="457"/>
      <c r="BM18" s="458"/>
      <c r="BN18" s="8"/>
    </row>
    <row r="19" spans="2:66" ht="18" customHeight="1">
      <c r="B19" s="6"/>
      <c r="C19" s="13" t="s">
        <v>474</v>
      </c>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4"/>
      <c r="AL19" s="435"/>
      <c r="AM19" s="404"/>
      <c r="AN19" s="404"/>
      <c r="AO19" s="404"/>
      <c r="AP19" s="404"/>
      <c r="AQ19" s="404"/>
      <c r="AR19" s="404"/>
      <c r="AS19" s="404"/>
      <c r="AT19" s="404"/>
      <c r="AU19" s="404"/>
      <c r="AV19" s="404"/>
      <c r="AW19" s="404"/>
      <c r="AX19" s="404"/>
      <c r="AY19" s="404"/>
      <c r="AZ19" s="404"/>
      <c r="BA19" s="404"/>
      <c r="BB19" s="404"/>
      <c r="BC19" s="404"/>
      <c r="BD19" s="404"/>
      <c r="BE19" s="404"/>
      <c r="BF19" s="404"/>
      <c r="BG19" s="404"/>
      <c r="BH19" s="404"/>
      <c r="BI19" s="404"/>
      <c r="BJ19" s="404"/>
      <c r="BK19" s="23" t="s">
        <v>20</v>
      </c>
      <c r="BL19" s="23"/>
      <c r="BM19" s="43"/>
      <c r="BN19" s="8"/>
    </row>
    <row r="20" spans="2:66" ht="18" customHeight="1">
      <c r="B20" s="6"/>
      <c r="C20" s="13" t="s">
        <v>475</v>
      </c>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4"/>
      <c r="AL20" s="436"/>
      <c r="AM20" s="437"/>
      <c r="AN20" s="437"/>
      <c r="AO20" s="437"/>
      <c r="AP20" s="437"/>
      <c r="AQ20" s="437"/>
      <c r="AR20" s="437"/>
      <c r="AS20" s="437"/>
      <c r="AT20" s="437"/>
      <c r="AU20" s="437"/>
      <c r="AV20" s="437"/>
      <c r="AW20" s="437"/>
      <c r="AX20" s="437"/>
      <c r="AY20" s="437"/>
      <c r="AZ20" s="437"/>
      <c r="BA20" s="437"/>
      <c r="BB20" s="437"/>
      <c r="BC20" s="437"/>
      <c r="BD20" s="437"/>
      <c r="BE20" s="437"/>
      <c r="BF20" s="437"/>
      <c r="BG20" s="437"/>
      <c r="BH20" s="437"/>
      <c r="BI20" s="437"/>
      <c r="BJ20" s="437"/>
      <c r="BK20" s="437"/>
      <c r="BL20" s="437"/>
      <c r="BM20" s="438"/>
      <c r="BN20" s="8"/>
    </row>
    <row r="21" spans="2:66" ht="18" customHeight="1">
      <c r="B21" s="6"/>
      <c r="C21" s="13" t="s">
        <v>476</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4"/>
      <c r="AL21" s="23"/>
      <c r="AM21" s="23"/>
      <c r="AN21" s="23"/>
      <c r="AO21" s="23"/>
      <c r="AP21" s="23"/>
      <c r="AQ21" s="23"/>
      <c r="AR21" s="23"/>
      <c r="AS21" s="23"/>
      <c r="AT21" s="23" t="s">
        <v>477</v>
      </c>
      <c r="AU21" s="23"/>
      <c r="AV21" s="23"/>
      <c r="AW21" s="23"/>
      <c r="AX21" s="23"/>
      <c r="AY21" s="23"/>
      <c r="AZ21" s="23"/>
      <c r="BA21" s="23"/>
      <c r="BB21" s="23"/>
      <c r="BC21" s="23"/>
      <c r="BD21" s="23"/>
      <c r="BE21" s="23"/>
      <c r="BF21" s="23"/>
      <c r="BG21" s="23"/>
      <c r="BH21" s="23"/>
      <c r="BI21" s="23"/>
      <c r="BJ21" s="23"/>
      <c r="BK21" s="23"/>
      <c r="BL21" s="23"/>
      <c r="BM21" s="43"/>
      <c r="BN21" s="8"/>
    </row>
    <row r="22" spans="2:66" ht="18" customHeight="1">
      <c r="B22" s="6"/>
      <c r="C22" s="7" t="s">
        <v>478</v>
      </c>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8"/>
    </row>
    <row r="23" spans="2:66" ht="18" customHeight="1">
      <c r="B23" s="6"/>
      <c r="C23" s="7" t="s">
        <v>479</v>
      </c>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8"/>
    </row>
    <row r="24" spans="2:66"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8"/>
    </row>
    <row r="25" spans="2:66" ht="18" customHeight="1">
      <c r="B25" s="431" t="s">
        <v>480</v>
      </c>
      <c r="C25" s="432"/>
      <c r="D25" s="432"/>
      <c r="E25" s="432"/>
      <c r="F25" s="432"/>
      <c r="G25" s="432"/>
      <c r="H25" s="432"/>
      <c r="I25" s="432"/>
      <c r="J25" s="432"/>
      <c r="K25" s="432"/>
      <c r="L25" s="432"/>
      <c r="M25" s="432"/>
      <c r="N25" s="432"/>
      <c r="O25" s="432"/>
      <c r="P25" s="432"/>
      <c r="Q25" s="432"/>
      <c r="R25" s="432"/>
      <c r="S25" s="432"/>
      <c r="T25" s="432"/>
      <c r="U25" s="432"/>
      <c r="V25" s="432"/>
      <c r="W25" s="432"/>
      <c r="X25" s="432"/>
      <c r="Y25" s="432"/>
      <c r="Z25" s="432"/>
      <c r="AA25" s="432"/>
      <c r="AB25" s="432"/>
      <c r="AC25" s="432"/>
      <c r="AD25" s="432"/>
      <c r="AE25" s="432"/>
      <c r="AF25" s="432"/>
      <c r="AG25" s="432"/>
      <c r="AH25" s="432"/>
      <c r="AI25" s="432"/>
      <c r="AJ25" s="432"/>
      <c r="AK25" s="432"/>
      <c r="AL25" s="432"/>
      <c r="AM25" s="432"/>
      <c r="AN25" s="432"/>
      <c r="AO25" s="432"/>
      <c r="AP25" s="432"/>
      <c r="AQ25" s="432"/>
      <c r="AR25" s="432"/>
      <c r="AS25" s="432"/>
      <c r="AT25" s="432"/>
      <c r="AU25" s="432"/>
      <c r="AV25" s="432"/>
      <c r="AW25" s="432"/>
      <c r="AX25" s="432"/>
      <c r="AY25" s="432"/>
      <c r="AZ25" s="432"/>
      <c r="BA25" s="432"/>
      <c r="BB25" s="432"/>
      <c r="BC25" s="432"/>
      <c r="BD25" s="432"/>
      <c r="BE25" s="432"/>
      <c r="BF25" s="432"/>
      <c r="BG25" s="432"/>
      <c r="BH25" s="432"/>
      <c r="BI25" s="432"/>
      <c r="BJ25" s="432"/>
      <c r="BK25" s="432"/>
      <c r="BL25" s="432"/>
      <c r="BM25" s="432"/>
      <c r="BN25" s="433"/>
    </row>
    <row r="26" spans="2:66" ht="18" customHeight="1">
      <c r="B26" s="6"/>
      <c r="C26" s="13" t="s">
        <v>35</v>
      </c>
      <c r="D26" s="12"/>
      <c r="E26" s="12"/>
      <c r="F26" s="12"/>
      <c r="G26" s="12"/>
      <c r="H26" s="12"/>
      <c r="I26" s="12"/>
      <c r="J26" s="12"/>
      <c r="K26" s="12"/>
      <c r="L26" s="12"/>
      <c r="M26" s="12"/>
      <c r="N26" s="12"/>
      <c r="O26" s="12"/>
      <c r="P26" s="12"/>
      <c r="Q26" s="12"/>
      <c r="R26" s="12"/>
      <c r="S26" s="12"/>
      <c r="T26" s="79" t="s">
        <v>56</v>
      </c>
      <c r="U26" s="23"/>
      <c r="V26" s="23"/>
      <c r="W26" s="23"/>
      <c r="X26" s="23"/>
      <c r="Y26" s="437"/>
      <c r="Z26" s="437"/>
      <c r="AA26" s="437"/>
      <c r="AB26" s="437"/>
      <c r="AC26" s="437"/>
      <c r="AD26" s="437"/>
      <c r="AE26" s="437"/>
      <c r="AF26" s="437"/>
      <c r="AG26" s="437"/>
      <c r="AH26" s="437"/>
      <c r="AI26" s="437"/>
      <c r="AJ26" s="437"/>
      <c r="AK26" s="437"/>
      <c r="AL26" s="437"/>
      <c r="AM26" s="23" t="s">
        <v>57</v>
      </c>
      <c r="AN26" s="23"/>
      <c r="AO26" s="23"/>
      <c r="AP26" s="23"/>
      <c r="AQ26" s="23"/>
      <c r="AR26" s="437"/>
      <c r="AS26" s="437"/>
      <c r="AT26" s="437"/>
      <c r="AU26" s="437"/>
      <c r="AV26" s="437"/>
      <c r="AW26" s="437"/>
      <c r="AX26" s="437"/>
      <c r="AY26" s="437"/>
      <c r="AZ26" s="437"/>
      <c r="BA26" s="437"/>
      <c r="BB26" s="437"/>
      <c r="BC26" s="437"/>
      <c r="BD26" s="437"/>
      <c r="BE26" s="437"/>
      <c r="BF26" s="437"/>
      <c r="BG26" s="437"/>
      <c r="BH26" s="437"/>
      <c r="BI26" s="437"/>
      <c r="BJ26" s="437"/>
      <c r="BK26" s="437"/>
      <c r="BL26" s="437"/>
      <c r="BM26" s="438"/>
      <c r="BN26" s="8"/>
    </row>
    <row r="27" spans="2:66" ht="18" customHeight="1">
      <c r="B27" s="6"/>
      <c r="C27" s="13" t="s">
        <v>460</v>
      </c>
      <c r="D27" s="12"/>
      <c r="E27" s="12"/>
      <c r="F27" s="12"/>
      <c r="G27" s="12"/>
      <c r="H27" s="12"/>
      <c r="I27" s="12"/>
      <c r="J27" s="12"/>
      <c r="K27" s="12"/>
      <c r="L27" s="12"/>
      <c r="M27" s="12"/>
      <c r="N27" s="12"/>
      <c r="O27" s="12"/>
      <c r="P27" s="12"/>
      <c r="Q27" s="12"/>
      <c r="R27" s="12"/>
      <c r="S27" s="12"/>
      <c r="T27" s="79" t="s">
        <v>782</v>
      </c>
      <c r="U27" s="23"/>
      <c r="V27" s="23"/>
      <c r="W27" s="23"/>
      <c r="X27" s="23"/>
      <c r="Y27" s="23"/>
      <c r="Z27" s="23"/>
      <c r="AA27" s="23"/>
      <c r="AB27" s="437"/>
      <c r="AC27" s="437"/>
      <c r="AD27" s="437"/>
      <c r="AE27" s="437"/>
      <c r="AF27" s="437"/>
      <c r="AG27" s="437"/>
      <c r="AH27" s="437"/>
      <c r="AI27" s="437"/>
      <c r="AJ27" s="437"/>
      <c r="AK27" s="437"/>
      <c r="AL27" s="437"/>
      <c r="AM27" s="437"/>
      <c r="AN27" s="437"/>
      <c r="AO27" s="437"/>
      <c r="AP27" s="437"/>
      <c r="AQ27" s="437"/>
      <c r="AR27" s="437"/>
      <c r="AS27" s="437"/>
      <c r="AT27" s="437"/>
      <c r="AU27" s="437"/>
      <c r="AV27" s="437"/>
      <c r="AW27" s="437"/>
      <c r="AX27" s="437"/>
      <c r="AY27" s="23" t="s">
        <v>462</v>
      </c>
      <c r="AZ27" s="23"/>
      <c r="BA27" s="23"/>
      <c r="BB27" s="23"/>
      <c r="BC27" s="23"/>
      <c r="BD27" s="23"/>
      <c r="BE27" s="23"/>
      <c r="BF27" s="23"/>
      <c r="BG27" s="23"/>
      <c r="BH27" s="23"/>
      <c r="BI27" s="23"/>
      <c r="BJ27" s="23"/>
      <c r="BK27" s="23"/>
      <c r="BL27" s="23"/>
      <c r="BM27" s="43"/>
      <c r="BN27" s="8"/>
    </row>
    <row r="28" spans="2:66" ht="18" customHeight="1">
      <c r="B28" s="6"/>
      <c r="C28" s="13" t="s">
        <v>463</v>
      </c>
      <c r="D28" s="12"/>
      <c r="E28" s="12"/>
      <c r="F28" s="12"/>
      <c r="G28" s="12"/>
      <c r="H28" s="12"/>
      <c r="I28" s="12"/>
      <c r="J28" s="12"/>
      <c r="K28" s="12"/>
      <c r="L28" s="12"/>
      <c r="M28" s="12"/>
      <c r="N28" s="12"/>
      <c r="O28" s="12"/>
      <c r="P28" s="12"/>
      <c r="Q28" s="12"/>
      <c r="R28" s="12"/>
      <c r="S28" s="12"/>
      <c r="T28" s="23"/>
      <c r="U28" s="23"/>
      <c r="V28" s="23"/>
      <c r="W28" s="23"/>
      <c r="X28" s="23"/>
      <c r="Y28" s="23"/>
      <c r="Z28" s="23"/>
      <c r="AA28" s="23"/>
      <c r="AB28" s="23"/>
      <c r="AC28" s="23"/>
      <c r="AD28" s="23"/>
      <c r="AE28" s="23"/>
      <c r="AF28" s="23"/>
      <c r="AG28" s="23"/>
      <c r="AH28" s="23"/>
      <c r="AI28" s="23"/>
      <c r="AJ28" s="23"/>
      <c r="AK28" s="23"/>
      <c r="AL28" s="478"/>
      <c r="AM28" s="479"/>
      <c r="AN28" s="479"/>
      <c r="AO28" s="479"/>
      <c r="AP28" s="479"/>
      <c r="AQ28" s="479"/>
      <c r="AR28" s="479"/>
      <c r="AS28" s="479"/>
      <c r="AT28" s="479"/>
      <c r="AU28" s="479"/>
      <c r="AV28" s="479"/>
      <c r="AW28" s="479"/>
      <c r="AX28" s="479"/>
      <c r="AY28" s="479"/>
      <c r="AZ28" s="479"/>
      <c r="BA28" s="479"/>
      <c r="BB28" s="479"/>
      <c r="BC28" s="479"/>
      <c r="BD28" s="479"/>
      <c r="BE28" s="479"/>
      <c r="BF28" s="479"/>
      <c r="BG28" s="479"/>
      <c r="BH28" s="479"/>
      <c r="BI28" s="479"/>
      <c r="BJ28" s="479"/>
      <c r="BK28" s="23" t="s">
        <v>59</v>
      </c>
      <c r="BL28" s="23"/>
      <c r="BM28" s="43"/>
      <c r="BN28" s="8"/>
    </row>
    <row r="29" spans="2:66" ht="18" customHeight="1">
      <c r="B29" s="6"/>
      <c r="C29" s="13" t="s">
        <v>464</v>
      </c>
      <c r="D29" s="12"/>
      <c r="E29" s="12"/>
      <c r="F29" s="12"/>
      <c r="G29" s="12"/>
      <c r="H29" s="12"/>
      <c r="I29" s="12"/>
      <c r="J29" s="12"/>
      <c r="K29" s="12"/>
      <c r="L29" s="12"/>
      <c r="M29" s="12"/>
      <c r="N29" s="12"/>
      <c r="O29" s="12"/>
      <c r="P29" s="12"/>
      <c r="Q29" s="12"/>
      <c r="R29" s="12"/>
      <c r="S29" s="12"/>
      <c r="T29" s="23"/>
      <c r="U29" s="23"/>
      <c r="V29" s="23"/>
      <c r="W29" s="23"/>
      <c r="X29" s="23"/>
      <c r="Y29" s="23"/>
      <c r="Z29" s="23"/>
      <c r="AA29" s="23"/>
      <c r="AB29" s="23"/>
      <c r="AC29" s="23"/>
      <c r="AD29" s="23"/>
      <c r="AE29" s="23"/>
      <c r="AF29" s="23"/>
      <c r="AG29" s="23"/>
      <c r="AH29" s="23"/>
      <c r="AI29" s="23"/>
      <c r="AJ29" s="23"/>
      <c r="AK29" s="23"/>
      <c r="AL29" s="478"/>
      <c r="AM29" s="479"/>
      <c r="AN29" s="479"/>
      <c r="AO29" s="479"/>
      <c r="AP29" s="479"/>
      <c r="AQ29" s="479"/>
      <c r="AR29" s="479"/>
      <c r="AS29" s="479"/>
      <c r="AT29" s="479"/>
      <c r="AU29" s="479"/>
      <c r="AV29" s="479"/>
      <c r="AW29" s="479"/>
      <c r="AX29" s="479"/>
      <c r="AY29" s="479"/>
      <c r="AZ29" s="479"/>
      <c r="BA29" s="479"/>
      <c r="BB29" s="479"/>
      <c r="BC29" s="479"/>
      <c r="BD29" s="479"/>
      <c r="BE29" s="479"/>
      <c r="BF29" s="479"/>
      <c r="BG29" s="479"/>
      <c r="BH29" s="479"/>
      <c r="BI29" s="479"/>
      <c r="BJ29" s="479"/>
      <c r="BK29" s="23" t="s">
        <v>13</v>
      </c>
      <c r="BL29" s="23"/>
      <c r="BM29" s="43"/>
      <c r="BN29" s="8"/>
    </row>
    <row r="30" spans="2:66" ht="18" customHeight="1">
      <c r="B30" s="6"/>
      <c r="C30" s="13" t="s">
        <v>465</v>
      </c>
      <c r="D30" s="12"/>
      <c r="E30" s="12"/>
      <c r="F30" s="12"/>
      <c r="G30" s="12"/>
      <c r="H30" s="12"/>
      <c r="I30" s="12"/>
      <c r="J30" s="12"/>
      <c r="K30" s="12"/>
      <c r="L30" s="12"/>
      <c r="M30" s="12"/>
      <c r="N30" s="12"/>
      <c r="O30" s="12"/>
      <c r="P30" s="12"/>
      <c r="Q30" s="12"/>
      <c r="R30" s="12"/>
      <c r="S30" s="12"/>
      <c r="T30" s="23"/>
      <c r="U30" s="23"/>
      <c r="V30" s="23"/>
      <c r="W30" s="23"/>
      <c r="X30" s="23"/>
      <c r="Y30" s="23"/>
      <c r="Z30" s="23"/>
      <c r="AA30" s="23"/>
      <c r="AB30" s="23"/>
      <c r="AC30" s="23"/>
      <c r="AD30" s="23"/>
      <c r="AE30" s="23"/>
      <c r="AF30" s="23"/>
      <c r="AG30" s="23"/>
      <c r="AH30" s="23"/>
      <c r="AI30" s="23"/>
      <c r="AJ30" s="23"/>
      <c r="AK30" s="23"/>
      <c r="AL30" s="436"/>
      <c r="AM30" s="437"/>
      <c r="AN30" s="437"/>
      <c r="AO30" s="437"/>
      <c r="AP30" s="437"/>
      <c r="AQ30" s="437"/>
      <c r="AR30" s="437"/>
      <c r="AS30" s="437"/>
      <c r="AT30" s="437"/>
      <c r="AU30" s="437"/>
      <c r="AV30" s="437"/>
      <c r="AW30" s="437"/>
      <c r="AX30" s="437"/>
      <c r="AY30" s="437"/>
      <c r="AZ30" s="437"/>
      <c r="BA30" s="437"/>
      <c r="BB30" s="437"/>
      <c r="BC30" s="437"/>
      <c r="BD30" s="437"/>
      <c r="BE30" s="437"/>
      <c r="BF30" s="437"/>
      <c r="BG30" s="437"/>
      <c r="BH30" s="437"/>
      <c r="BI30" s="437"/>
      <c r="BJ30" s="437"/>
      <c r="BK30" s="437"/>
      <c r="BL30" s="437"/>
      <c r="BM30" s="438"/>
      <c r="BN30" s="8"/>
    </row>
    <row r="31" spans="2:66" ht="18" customHeight="1">
      <c r="B31" s="6"/>
      <c r="C31" s="407" t="s">
        <v>466</v>
      </c>
      <c r="D31" s="408"/>
      <c r="E31" s="408"/>
      <c r="F31" s="408"/>
      <c r="G31" s="408"/>
      <c r="H31" s="408"/>
      <c r="I31" s="408"/>
      <c r="J31" s="408"/>
      <c r="K31" s="408"/>
      <c r="L31" s="408"/>
      <c r="M31" s="408"/>
      <c r="N31" s="408"/>
      <c r="O31" s="408"/>
      <c r="P31" s="408"/>
      <c r="Q31" s="408"/>
      <c r="R31" s="408"/>
      <c r="S31" s="409"/>
      <c r="T31" s="565" t="s">
        <v>467</v>
      </c>
      <c r="U31" s="566"/>
      <c r="V31" s="566"/>
      <c r="W31" s="566"/>
      <c r="X31" s="566"/>
      <c r="Y31" s="566"/>
      <c r="Z31" s="566"/>
      <c r="AA31" s="566"/>
      <c r="AB31" s="566"/>
      <c r="AC31" s="422" t="s">
        <v>569</v>
      </c>
      <c r="AD31" s="423"/>
      <c r="AE31" s="423"/>
      <c r="AF31" s="423"/>
      <c r="AG31" s="423"/>
      <c r="AH31" s="423"/>
      <c r="AI31" s="423"/>
      <c r="AJ31" s="423"/>
      <c r="AK31" s="486"/>
      <c r="AL31" s="137" t="s">
        <v>468</v>
      </c>
      <c r="AM31" s="215"/>
      <c r="AN31" s="215"/>
      <c r="AO31" s="215"/>
      <c r="AP31" s="215"/>
      <c r="AQ31" s="215"/>
      <c r="AR31" s="215"/>
      <c r="AS31" s="562"/>
      <c r="AT31" s="562"/>
      <c r="AU31" s="562"/>
      <c r="AV31" s="562"/>
      <c r="AW31" s="562"/>
      <c r="AX31" s="562"/>
      <c r="AY31" s="562"/>
      <c r="AZ31" s="562"/>
      <c r="BA31" s="562"/>
      <c r="BB31" s="562"/>
      <c r="BC31" s="562"/>
      <c r="BD31" s="562"/>
      <c r="BE31" s="562"/>
      <c r="BF31" s="562"/>
      <c r="BG31" s="562"/>
      <c r="BH31" s="562"/>
      <c r="BI31" s="562"/>
      <c r="BJ31" s="562"/>
      <c r="BK31" s="562"/>
      <c r="BL31" s="562"/>
      <c r="BM31" s="563"/>
      <c r="BN31" s="8"/>
    </row>
    <row r="32" spans="2:66" ht="18" customHeight="1">
      <c r="B32" s="6"/>
      <c r="C32" s="557"/>
      <c r="D32" s="428"/>
      <c r="E32" s="428"/>
      <c r="F32" s="428"/>
      <c r="G32" s="428"/>
      <c r="H32" s="428"/>
      <c r="I32" s="428"/>
      <c r="J32" s="428"/>
      <c r="K32" s="428"/>
      <c r="L32" s="428"/>
      <c r="M32" s="428"/>
      <c r="N32" s="428"/>
      <c r="O32" s="428"/>
      <c r="P32" s="428"/>
      <c r="Q32" s="428"/>
      <c r="R32" s="428"/>
      <c r="S32" s="558"/>
      <c r="T32" s="567"/>
      <c r="U32" s="568"/>
      <c r="V32" s="568"/>
      <c r="W32" s="568"/>
      <c r="X32" s="568"/>
      <c r="Y32" s="568"/>
      <c r="Z32" s="568"/>
      <c r="AA32" s="568"/>
      <c r="AB32" s="568"/>
      <c r="AC32" s="533"/>
      <c r="AD32" s="485"/>
      <c r="AE32" s="485"/>
      <c r="AF32" s="485"/>
      <c r="AG32" s="485"/>
      <c r="AH32" s="485"/>
      <c r="AI32" s="485"/>
      <c r="AJ32" s="485"/>
      <c r="AK32" s="525"/>
      <c r="AL32" s="184" t="s">
        <v>469</v>
      </c>
      <c r="AM32" s="216"/>
      <c r="AN32" s="216"/>
      <c r="AO32" s="216"/>
      <c r="AP32" s="216"/>
      <c r="AQ32" s="216"/>
      <c r="AR32" s="216"/>
      <c r="AS32" s="508"/>
      <c r="AT32" s="508"/>
      <c r="AU32" s="508"/>
      <c r="AV32" s="508"/>
      <c r="AW32" s="508"/>
      <c r="AX32" s="508"/>
      <c r="AY32" s="508"/>
      <c r="AZ32" s="508"/>
      <c r="BA32" s="508"/>
      <c r="BB32" s="508"/>
      <c r="BC32" s="508"/>
      <c r="BD32" s="508"/>
      <c r="BE32" s="508"/>
      <c r="BF32" s="508"/>
      <c r="BG32" s="508"/>
      <c r="BH32" s="508"/>
      <c r="BI32" s="508"/>
      <c r="BJ32" s="508"/>
      <c r="BK32" s="104" t="s">
        <v>13</v>
      </c>
      <c r="BL32" s="104"/>
      <c r="BM32" s="212"/>
      <c r="BN32" s="8"/>
    </row>
    <row r="33" spans="2:66" ht="18" customHeight="1">
      <c r="B33" s="6"/>
      <c r="C33" s="557"/>
      <c r="D33" s="428"/>
      <c r="E33" s="428"/>
      <c r="F33" s="428"/>
      <c r="G33" s="428"/>
      <c r="H33" s="428"/>
      <c r="I33" s="428"/>
      <c r="J33" s="428"/>
      <c r="K33" s="428"/>
      <c r="L33" s="428"/>
      <c r="M33" s="428"/>
      <c r="N33" s="428"/>
      <c r="O33" s="428"/>
      <c r="P33" s="428"/>
      <c r="Q33" s="428"/>
      <c r="R33" s="428"/>
      <c r="S33" s="558"/>
      <c r="T33" s="565" t="s">
        <v>470</v>
      </c>
      <c r="U33" s="566"/>
      <c r="V33" s="566"/>
      <c r="W33" s="566"/>
      <c r="X33" s="566"/>
      <c r="Y33" s="566"/>
      <c r="Z33" s="566"/>
      <c r="AA33" s="566"/>
      <c r="AB33" s="566"/>
      <c r="AC33" s="422" t="s">
        <v>569</v>
      </c>
      <c r="AD33" s="423"/>
      <c r="AE33" s="423"/>
      <c r="AF33" s="423"/>
      <c r="AG33" s="423"/>
      <c r="AH33" s="423"/>
      <c r="AI33" s="423"/>
      <c r="AJ33" s="423"/>
      <c r="AK33" s="486"/>
      <c r="AL33" s="137" t="s">
        <v>468</v>
      </c>
      <c r="AM33" s="215"/>
      <c r="AN33" s="215"/>
      <c r="AO33" s="215"/>
      <c r="AP33" s="215"/>
      <c r="AQ33" s="215"/>
      <c r="AR33" s="215"/>
      <c r="AS33" s="562"/>
      <c r="AT33" s="562"/>
      <c r="AU33" s="562"/>
      <c r="AV33" s="562"/>
      <c r="AW33" s="562"/>
      <c r="AX33" s="562"/>
      <c r="AY33" s="562"/>
      <c r="AZ33" s="562"/>
      <c r="BA33" s="562"/>
      <c r="BB33" s="562"/>
      <c r="BC33" s="562"/>
      <c r="BD33" s="562"/>
      <c r="BE33" s="562"/>
      <c r="BF33" s="562"/>
      <c r="BG33" s="562"/>
      <c r="BH33" s="562"/>
      <c r="BI33" s="562"/>
      <c r="BJ33" s="562"/>
      <c r="BK33" s="562"/>
      <c r="BL33" s="562"/>
      <c r="BM33" s="563"/>
      <c r="BN33" s="8"/>
    </row>
    <row r="34" spans="2:66" ht="18" customHeight="1">
      <c r="B34" s="6"/>
      <c r="C34" s="559"/>
      <c r="D34" s="560"/>
      <c r="E34" s="560"/>
      <c r="F34" s="560"/>
      <c r="G34" s="560"/>
      <c r="H34" s="560"/>
      <c r="I34" s="560"/>
      <c r="J34" s="560"/>
      <c r="K34" s="560"/>
      <c r="L34" s="560"/>
      <c r="M34" s="560"/>
      <c r="N34" s="560"/>
      <c r="O34" s="560"/>
      <c r="P34" s="560"/>
      <c r="Q34" s="560"/>
      <c r="R34" s="560"/>
      <c r="S34" s="561"/>
      <c r="T34" s="567"/>
      <c r="U34" s="568"/>
      <c r="V34" s="568"/>
      <c r="W34" s="568"/>
      <c r="X34" s="568"/>
      <c r="Y34" s="568"/>
      <c r="Z34" s="568"/>
      <c r="AA34" s="568"/>
      <c r="AB34" s="568"/>
      <c r="AC34" s="533"/>
      <c r="AD34" s="485"/>
      <c r="AE34" s="485"/>
      <c r="AF34" s="485"/>
      <c r="AG34" s="485"/>
      <c r="AH34" s="485"/>
      <c r="AI34" s="485"/>
      <c r="AJ34" s="485"/>
      <c r="AK34" s="525"/>
      <c r="AL34" s="184" t="s">
        <v>471</v>
      </c>
      <c r="AM34" s="216"/>
      <c r="AN34" s="216"/>
      <c r="AO34" s="216"/>
      <c r="AP34" s="216"/>
      <c r="AQ34" s="216"/>
      <c r="AR34" s="216"/>
      <c r="AS34" s="564"/>
      <c r="AT34" s="564"/>
      <c r="AU34" s="564"/>
      <c r="AV34" s="564"/>
      <c r="AW34" s="564"/>
      <c r="AX34" s="564"/>
      <c r="AY34" s="564"/>
      <c r="AZ34" s="564"/>
      <c r="BA34" s="564"/>
      <c r="BB34" s="564"/>
      <c r="BC34" s="564"/>
      <c r="BD34" s="564"/>
      <c r="BE34" s="564"/>
      <c r="BF34" s="564"/>
      <c r="BG34" s="564"/>
      <c r="BH34" s="564"/>
      <c r="BI34" s="564"/>
      <c r="BJ34" s="564"/>
      <c r="BK34" s="104" t="s">
        <v>13</v>
      </c>
      <c r="BL34" s="104"/>
      <c r="BM34" s="212"/>
      <c r="BN34" s="8"/>
    </row>
    <row r="35" spans="2:66" ht="18" customHeight="1">
      <c r="B35" s="6"/>
      <c r="C35" s="15" t="s">
        <v>699</v>
      </c>
      <c r="D35" s="16"/>
      <c r="E35" s="16"/>
      <c r="F35" s="16"/>
      <c r="G35" s="16"/>
      <c r="H35" s="16"/>
      <c r="I35" s="16"/>
      <c r="J35" s="16"/>
      <c r="K35" s="16"/>
      <c r="L35" s="16"/>
      <c r="M35" s="16"/>
      <c r="N35" s="16"/>
      <c r="O35" s="16"/>
      <c r="P35" s="16"/>
      <c r="Q35" s="16"/>
      <c r="R35" s="16"/>
      <c r="S35" s="16"/>
      <c r="T35" s="194"/>
      <c r="U35" s="194"/>
      <c r="V35" s="194"/>
      <c r="W35" s="194"/>
      <c r="X35" s="194"/>
      <c r="Y35" s="194"/>
      <c r="Z35" s="194"/>
      <c r="AA35" s="194"/>
      <c r="AB35" s="194"/>
      <c r="AC35" s="194"/>
      <c r="AD35" s="194"/>
      <c r="AE35" s="194"/>
      <c r="AF35" s="194"/>
      <c r="AG35" s="194"/>
      <c r="AH35" s="194"/>
      <c r="AI35" s="194"/>
      <c r="AJ35" s="194"/>
      <c r="AK35" s="195"/>
      <c r="AL35" s="184" t="s">
        <v>698</v>
      </c>
      <c r="AM35" s="216"/>
      <c r="AN35" s="216"/>
      <c r="AO35" s="216"/>
      <c r="AP35" s="216"/>
      <c r="AQ35" s="216"/>
      <c r="AR35" s="216"/>
      <c r="AS35" s="508"/>
      <c r="AT35" s="508"/>
      <c r="AU35" s="508"/>
      <c r="AV35" s="508"/>
      <c r="AW35" s="508"/>
      <c r="AX35" s="508"/>
      <c r="AY35" s="508"/>
      <c r="AZ35" s="508"/>
      <c r="BA35" s="508"/>
      <c r="BB35" s="508"/>
      <c r="BC35" s="508"/>
      <c r="BD35" s="508"/>
      <c r="BE35" s="508"/>
      <c r="BF35" s="508"/>
      <c r="BG35" s="508"/>
      <c r="BH35" s="508"/>
      <c r="BI35" s="508"/>
      <c r="BJ35" s="508"/>
      <c r="BK35" s="104" t="s">
        <v>59</v>
      </c>
      <c r="BL35" s="104"/>
      <c r="BM35" s="212"/>
      <c r="BN35" s="8"/>
    </row>
    <row r="36" spans="2:66" ht="18" customHeight="1">
      <c r="B36" s="6"/>
      <c r="C36" s="18"/>
      <c r="D36" s="7"/>
      <c r="E36" s="7"/>
      <c r="F36" s="7"/>
      <c r="G36" s="7"/>
      <c r="H36" s="7"/>
      <c r="I36" s="7"/>
      <c r="J36" s="7"/>
      <c r="K36" s="7"/>
      <c r="L36" s="7"/>
      <c r="M36" s="7"/>
      <c r="N36" s="7"/>
      <c r="O36" s="7"/>
      <c r="P36" s="7"/>
      <c r="Q36" s="7"/>
      <c r="R36" s="7"/>
      <c r="S36" s="7"/>
      <c r="T36" s="65"/>
      <c r="U36" s="65"/>
      <c r="V36" s="65"/>
      <c r="W36" s="65"/>
      <c r="X36" s="65"/>
      <c r="Y36" s="65"/>
      <c r="Z36" s="65"/>
      <c r="AA36" s="65"/>
      <c r="AB36" s="65"/>
      <c r="AC36" s="65"/>
      <c r="AD36" s="65"/>
      <c r="AE36" s="65"/>
      <c r="AF36" s="65"/>
      <c r="AG36" s="65"/>
      <c r="AH36" s="65"/>
      <c r="AI36" s="65"/>
      <c r="AJ36" s="65"/>
      <c r="AK36" s="100"/>
      <c r="AL36" s="79" t="s">
        <v>472</v>
      </c>
      <c r="AM36" s="23"/>
      <c r="AN36" s="67"/>
      <c r="AO36" s="502"/>
      <c r="AP36" s="502"/>
      <c r="AQ36" s="502"/>
      <c r="AR36" s="502"/>
      <c r="AS36" s="23" t="s">
        <v>780</v>
      </c>
      <c r="AT36" s="23"/>
      <c r="AU36" s="23"/>
      <c r="AV36" s="23"/>
      <c r="AW36" s="67"/>
      <c r="AX36" s="502"/>
      <c r="AY36" s="502"/>
      <c r="AZ36" s="502"/>
      <c r="BA36" s="502"/>
      <c r="BB36" s="23" t="s">
        <v>781</v>
      </c>
      <c r="BC36" s="67"/>
      <c r="BD36" s="23"/>
      <c r="BE36" s="23"/>
      <c r="BF36" s="23"/>
      <c r="BG36" s="502"/>
      <c r="BH36" s="502"/>
      <c r="BI36" s="502"/>
      <c r="BJ36" s="502"/>
      <c r="BK36" s="23" t="s">
        <v>26</v>
      </c>
      <c r="BL36" s="23"/>
      <c r="BM36" s="43"/>
      <c r="BN36" s="8"/>
    </row>
    <row r="37" spans="2:66" ht="18" customHeight="1">
      <c r="B37" s="6"/>
      <c r="C37" s="13" t="s">
        <v>481</v>
      </c>
      <c r="D37" s="12"/>
      <c r="E37" s="12"/>
      <c r="F37" s="12"/>
      <c r="G37" s="12"/>
      <c r="H37" s="12"/>
      <c r="I37" s="12"/>
      <c r="J37" s="12"/>
      <c r="K37" s="12"/>
      <c r="L37" s="12"/>
      <c r="M37" s="12"/>
      <c r="N37" s="12"/>
      <c r="O37" s="12"/>
      <c r="P37" s="12"/>
      <c r="Q37" s="12"/>
      <c r="R37" s="12"/>
      <c r="S37" s="12"/>
      <c r="T37" s="23"/>
      <c r="U37" s="23"/>
      <c r="V37" s="23"/>
      <c r="W37" s="23"/>
      <c r="X37" s="23"/>
      <c r="Y37" s="23"/>
      <c r="Z37" s="23"/>
      <c r="AA37" s="23"/>
      <c r="AB37" s="23"/>
      <c r="AC37" s="23"/>
      <c r="AD37" s="23"/>
      <c r="AE37" s="23"/>
      <c r="AF37" s="23"/>
      <c r="AG37" s="23"/>
      <c r="AH37" s="23"/>
      <c r="AI37" s="23"/>
      <c r="AJ37" s="23"/>
      <c r="AK37" s="23"/>
      <c r="AL37" s="435"/>
      <c r="AM37" s="404"/>
      <c r="AN37" s="404"/>
      <c r="AO37" s="404"/>
      <c r="AP37" s="404"/>
      <c r="AQ37" s="404"/>
      <c r="AR37" s="404"/>
      <c r="AS37" s="404"/>
      <c r="AT37" s="404"/>
      <c r="AU37" s="404"/>
      <c r="AV37" s="404"/>
      <c r="AW37" s="404"/>
      <c r="AX37" s="404"/>
      <c r="AY37" s="404"/>
      <c r="AZ37" s="404"/>
      <c r="BA37" s="404"/>
      <c r="BB37" s="404"/>
      <c r="BC37" s="404"/>
      <c r="BD37" s="404"/>
      <c r="BE37" s="404"/>
      <c r="BF37" s="404"/>
      <c r="BG37" s="404"/>
      <c r="BH37" s="404"/>
      <c r="BI37" s="404"/>
      <c r="BJ37" s="404"/>
      <c r="BK37" s="23" t="s">
        <v>20</v>
      </c>
      <c r="BL37" s="23"/>
      <c r="BM37" s="43"/>
      <c r="BN37" s="8"/>
    </row>
    <row r="38" spans="2:66" ht="18" customHeight="1">
      <c r="B38" s="6"/>
      <c r="C38" s="13" t="s">
        <v>482</v>
      </c>
      <c r="D38" s="12"/>
      <c r="E38" s="12"/>
      <c r="F38" s="12"/>
      <c r="G38" s="12"/>
      <c r="H38" s="12"/>
      <c r="I38" s="12"/>
      <c r="J38" s="12"/>
      <c r="K38" s="12"/>
      <c r="L38" s="12"/>
      <c r="M38" s="12"/>
      <c r="N38" s="12"/>
      <c r="O38" s="12"/>
      <c r="P38" s="12"/>
      <c r="Q38" s="12"/>
      <c r="R38" s="12"/>
      <c r="S38" s="12"/>
      <c r="T38" s="23"/>
      <c r="U38" s="23"/>
      <c r="V38" s="23"/>
      <c r="W38" s="23"/>
      <c r="X38" s="23"/>
      <c r="Y38" s="23"/>
      <c r="Z38" s="23"/>
      <c r="AA38" s="23"/>
      <c r="AB38" s="23"/>
      <c r="AC38" s="23"/>
      <c r="AD38" s="23"/>
      <c r="AE38" s="23"/>
      <c r="AF38" s="23"/>
      <c r="AG38" s="23"/>
      <c r="AH38" s="23"/>
      <c r="AI38" s="23"/>
      <c r="AJ38" s="23"/>
      <c r="AK38" s="23"/>
      <c r="AL38" s="436"/>
      <c r="AM38" s="437"/>
      <c r="AN38" s="437"/>
      <c r="AO38" s="437"/>
      <c r="AP38" s="437"/>
      <c r="AQ38" s="437"/>
      <c r="AR38" s="437"/>
      <c r="AS38" s="437"/>
      <c r="AT38" s="437"/>
      <c r="AU38" s="437"/>
      <c r="AV38" s="437"/>
      <c r="AW38" s="437"/>
      <c r="AX38" s="437"/>
      <c r="AY38" s="437"/>
      <c r="AZ38" s="437"/>
      <c r="BA38" s="437"/>
      <c r="BB38" s="437"/>
      <c r="BC38" s="437"/>
      <c r="BD38" s="437"/>
      <c r="BE38" s="437"/>
      <c r="BF38" s="437"/>
      <c r="BG38" s="437"/>
      <c r="BH38" s="437"/>
      <c r="BI38" s="437"/>
      <c r="BJ38" s="437"/>
      <c r="BK38" s="437"/>
      <c r="BL38" s="437"/>
      <c r="BM38" s="438"/>
      <c r="BN38" s="8"/>
    </row>
    <row r="39" spans="2:66" ht="18" customHeight="1">
      <c r="B39" s="6"/>
      <c r="C39" s="2" t="s">
        <v>483</v>
      </c>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8"/>
    </row>
    <row r="40" spans="2:66" ht="18" customHeight="1">
      <c r="B40" s="6"/>
      <c r="C40" s="7" t="s">
        <v>484</v>
      </c>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7" t="s">
        <v>485</v>
      </c>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8"/>
    </row>
    <row r="43" spans="2:66" ht="18" customHeight="1">
      <c r="B43" s="6"/>
      <c r="C43" s="7"/>
      <c r="D43" s="7" t="s">
        <v>486</v>
      </c>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8"/>
    </row>
    <row r="44" spans="2:66" ht="18" customHeight="1">
      <c r="B44" s="6"/>
      <c r="C44" s="7"/>
      <c r="D44" s="7" t="s">
        <v>487</v>
      </c>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8"/>
    </row>
    <row r="45" spans="2:66" ht="18" customHeight="1">
      <c r="B45" s="6"/>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431" t="s">
        <v>488</v>
      </c>
      <c r="C46" s="432"/>
      <c r="D46" s="432"/>
      <c r="E46" s="432"/>
      <c r="F46" s="432"/>
      <c r="G46" s="432"/>
      <c r="H46" s="432"/>
      <c r="I46" s="432"/>
      <c r="J46" s="432"/>
      <c r="K46" s="432"/>
      <c r="L46" s="432"/>
      <c r="M46" s="432"/>
      <c r="N46" s="432"/>
      <c r="O46" s="432"/>
      <c r="P46" s="432"/>
      <c r="Q46" s="432"/>
      <c r="R46" s="432"/>
      <c r="S46" s="432"/>
      <c r="T46" s="432"/>
      <c r="U46" s="432"/>
      <c r="V46" s="432"/>
      <c r="W46" s="432"/>
      <c r="X46" s="432"/>
      <c r="Y46" s="432"/>
      <c r="Z46" s="432"/>
      <c r="AA46" s="432"/>
      <c r="AB46" s="432"/>
      <c r="AC46" s="432"/>
      <c r="AD46" s="432"/>
      <c r="AE46" s="432"/>
      <c r="AF46" s="432"/>
      <c r="AG46" s="432"/>
      <c r="AH46" s="432"/>
      <c r="AI46" s="432"/>
      <c r="AJ46" s="432"/>
      <c r="AK46" s="432"/>
      <c r="AL46" s="432"/>
      <c r="AM46" s="432"/>
      <c r="AN46" s="432"/>
      <c r="AO46" s="432"/>
      <c r="AP46" s="432"/>
      <c r="AQ46" s="432"/>
      <c r="AR46" s="432"/>
      <c r="AS46" s="432"/>
      <c r="AT46" s="432"/>
      <c r="AU46" s="432"/>
      <c r="AV46" s="432"/>
      <c r="AW46" s="432"/>
      <c r="AX46" s="432"/>
      <c r="AY46" s="432"/>
      <c r="AZ46" s="432"/>
      <c r="BA46" s="432"/>
      <c r="BB46" s="432"/>
      <c r="BC46" s="432"/>
      <c r="BD46" s="432"/>
      <c r="BE46" s="432"/>
      <c r="BF46" s="432"/>
      <c r="BG46" s="432"/>
      <c r="BH46" s="432"/>
      <c r="BI46" s="432"/>
      <c r="BJ46" s="432"/>
      <c r="BK46" s="432"/>
      <c r="BL46" s="432"/>
      <c r="BM46" s="432"/>
      <c r="BN46" s="433"/>
    </row>
    <row r="47" spans="2:66" ht="18" customHeight="1">
      <c r="B47" s="6"/>
      <c r="C47" s="13" t="s">
        <v>489</v>
      </c>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3"/>
      <c r="AM47" s="12"/>
      <c r="AN47" s="12"/>
      <c r="AO47" s="12"/>
      <c r="AP47" s="12"/>
      <c r="AQ47" s="12"/>
      <c r="AR47" s="12"/>
      <c r="AS47" s="12"/>
      <c r="AT47" s="12"/>
      <c r="AU47" s="12"/>
      <c r="AV47" s="12" t="s">
        <v>490</v>
      </c>
      <c r="AW47" s="12"/>
      <c r="AX47" s="12"/>
      <c r="AY47" s="12"/>
      <c r="AZ47" s="12"/>
      <c r="BA47" s="12"/>
      <c r="BB47" s="12"/>
      <c r="BC47" s="12"/>
      <c r="BD47" s="12"/>
      <c r="BE47" s="12"/>
      <c r="BF47" s="12"/>
      <c r="BG47" s="12"/>
      <c r="BH47" s="12"/>
      <c r="BI47" s="12"/>
      <c r="BJ47" s="12"/>
      <c r="BK47" s="12"/>
      <c r="BL47" s="12"/>
      <c r="BM47" s="14"/>
      <c r="BN47" s="8"/>
    </row>
    <row r="48" spans="2:66" ht="18" customHeight="1">
      <c r="B48" s="6"/>
      <c r="C48" s="7" t="s">
        <v>137</v>
      </c>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6"/>
      <c r="C49" s="7"/>
      <c r="D49" s="7" t="s">
        <v>491</v>
      </c>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8"/>
    </row>
    <row r="50" spans="2:66" ht="18" customHeight="1">
      <c r="B50" s="6"/>
      <c r="BN50" s="8"/>
    </row>
    <row r="51" spans="2:66" ht="18" customHeight="1">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7"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7"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row r="67" spans="2:67" ht="18" customHeight="1">
      <c r="AQ67" s="7"/>
      <c r="AR67" s="7"/>
      <c r="AS67" s="7"/>
      <c r="AT67" s="7"/>
      <c r="AU67" s="7"/>
      <c r="AV67" s="7"/>
      <c r="AW67" s="7"/>
      <c r="AX67" s="7"/>
      <c r="AY67" s="7"/>
      <c r="AZ67" s="7"/>
      <c r="BA67" s="7"/>
      <c r="BB67" s="7"/>
      <c r="BC67" s="7"/>
      <c r="BD67" s="7"/>
      <c r="BE67" s="7"/>
      <c r="BF67" s="7"/>
      <c r="BG67" s="7"/>
      <c r="BH67" s="7"/>
      <c r="BI67" s="7"/>
      <c r="BJ67" s="7"/>
      <c r="BK67" s="7"/>
      <c r="BL67" s="7"/>
      <c r="BM67" s="7"/>
      <c r="BN67" s="7"/>
      <c r="BO67" s="7"/>
    </row>
    <row r="68" spans="2:67" ht="18" customHeight="1">
      <c r="AQ68" s="7"/>
      <c r="AR68" s="7"/>
      <c r="AS68" s="7"/>
      <c r="AT68" s="7"/>
      <c r="AU68" s="7"/>
      <c r="AV68" s="7"/>
      <c r="AW68" s="7"/>
      <c r="AX68" s="7"/>
      <c r="AY68" s="7"/>
      <c r="AZ68" s="7"/>
      <c r="BA68" s="7"/>
      <c r="BB68" s="7"/>
      <c r="BC68" s="7"/>
      <c r="BD68" s="7"/>
      <c r="BE68" s="7"/>
      <c r="BF68" s="7"/>
      <c r="BG68" s="7"/>
      <c r="BH68" s="7"/>
      <c r="BI68" s="7"/>
      <c r="BJ68" s="7"/>
      <c r="BK68" s="7"/>
      <c r="BL68" s="7"/>
      <c r="BM68" s="7"/>
      <c r="BN68" s="7"/>
      <c r="BO68" s="7"/>
    </row>
  </sheetData>
  <sheetProtection selectLockedCells="1"/>
  <mergeCells count="54">
    <mergeCell ref="B46:BN46"/>
    <mergeCell ref="C31:S34"/>
    <mergeCell ref="AO36:AR36"/>
    <mergeCell ref="AX36:BA36"/>
    <mergeCell ref="BG36:BJ36"/>
    <mergeCell ref="AL37:BJ37"/>
    <mergeCell ref="AL38:BM38"/>
    <mergeCell ref="T31:AB32"/>
    <mergeCell ref="AS31:BM31"/>
    <mergeCell ref="AS32:BJ32"/>
    <mergeCell ref="AS33:BM33"/>
    <mergeCell ref="AS34:BJ34"/>
    <mergeCell ref="AC31:AK32"/>
    <mergeCell ref="T33:AB34"/>
    <mergeCell ref="AC33:AK34"/>
    <mergeCell ref="AS35:BJ35"/>
    <mergeCell ref="AB8:AX8"/>
    <mergeCell ref="AL9:BJ9"/>
    <mergeCell ref="AL10:BJ10"/>
    <mergeCell ref="AL11:BM11"/>
    <mergeCell ref="AL28:BJ28"/>
    <mergeCell ref="T14:AB15"/>
    <mergeCell ref="T12:AB13"/>
    <mergeCell ref="AC12:AK13"/>
    <mergeCell ref="AC14:AK15"/>
    <mergeCell ref="AL18:BM18"/>
    <mergeCell ref="AS13:BJ13"/>
    <mergeCell ref="AS14:BM14"/>
    <mergeCell ref="AS15:BJ15"/>
    <mergeCell ref="AL19:BJ19"/>
    <mergeCell ref="AB27:AX27"/>
    <mergeCell ref="B3:BN3"/>
    <mergeCell ref="B6:BN6"/>
    <mergeCell ref="Y7:AL7"/>
    <mergeCell ref="AR7:BM7"/>
    <mergeCell ref="BD1:BN1"/>
    <mergeCell ref="BA2:BC2"/>
    <mergeCell ref="BD2:BE2"/>
    <mergeCell ref="BF2:BG2"/>
    <mergeCell ref="BH2:BI2"/>
    <mergeCell ref="BJ2:BK2"/>
    <mergeCell ref="BL2:BM2"/>
    <mergeCell ref="AL29:BJ29"/>
    <mergeCell ref="AL30:BM30"/>
    <mergeCell ref="C12:S15"/>
    <mergeCell ref="AS12:BM12"/>
    <mergeCell ref="AL20:BM20"/>
    <mergeCell ref="AR26:BM26"/>
    <mergeCell ref="B25:BN25"/>
    <mergeCell ref="Y26:AL26"/>
    <mergeCell ref="AS16:BJ16"/>
    <mergeCell ref="AO17:AR17"/>
    <mergeCell ref="AX17:BA17"/>
    <mergeCell ref="BG17:BJ17"/>
  </mergeCells>
  <phoneticPr fontId="1"/>
  <dataValidations count="1">
    <dataValidation type="list" allowBlank="1" showInputMessage="1" showErrorMessage="1" sqref="AC12 AC14 AC31 AC33" xr:uid="{4F6C0AF2-ECAB-459F-B687-F5A7A721BB7F}">
      <formula1>"（有無を選択下さい）,有,無"</formula1>
    </dataValidation>
  </dataValidations>
  <printOptions horizontalCentered="1"/>
  <pageMargins left="0.39370078740157483" right="0.19685039370078741" top="0.39370078740157483" bottom="0" header="0.39370078740157483" footer="0.19685039370078741"/>
  <pageSetup paperSize="9" scale="67"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xr:uid="{2E728014-7544-475A-A094-8634221A6F4A}">
          <x14:formula1>
            <xm:f>'リスト(非表示)'!$W$35:$W$39</xm:f>
          </x14:formula1>
          <xm:sqref>AL18:BM18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612A4-00AB-4DE0-921C-5AD9C3EF4084}">
  <sheetPr>
    <pageSetUpPr fitToPage="1"/>
  </sheetPr>
  <dimension ref="B1:BR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480" t="s">
        <v>779</v>
      </c>
      <c r="BE1" s="480"/>
      <c r="BF1" s="480"/>
      <c r="BG1" s="480"/>
      <c r="BH1" s="480"/>
      <c r="BI1" s="480"/>
      <c r="BJ1" s="480"/>
      <c r="BK1" s="480"/>
      <c r="BL1" s="480"/>
      <c r="BM1" s="480"/>
      <c r="BN1" s="480"/>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569"/>
      <c r="BB2" s="569"/>
      <c r="BC2" s="569"/>
      <c r="BD2" s="470" t="s">
        <v>2</v>
      </c>
      <c r="BE2" s="470"/>
      <c r="BF2" s="569"/>
      <c r="BG2" s="569"/>
      <c r="BH2" s="470" t="s">
        <v>1</v>
      </c>
      <c r="BI2" s="470"/>
      <c r="BJ2" s="569"/>
      <c r="BK2" s="569"/>
      <c r="BL2" s="470" t="s">
        <v>0</v>
      </c>
      <c r="BM2" s="470"/>
      <c r="BN2" s="5"/>
    </row>
    <row r="3" spans="2:66" ht="18" customHeight="1">
      <c r="B3" s="471" t="s">
        <v>441</v>
      </c>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c r="AL3" s="472"/>
      <c r="AM3" s="472"/>
      <c r="AN3" s="472"/>
      <c r="AO3" s="472"/>
      <c r="AP3" s="472"/>
      <c r="AQ3" s="472"/>
      <c r="AR3" s="472"/>
      <c r="AS3" s="472"/>
      <c r="AT3" s="472"/>
      <c r="AU3" s="472"/>
      <c r="AV3" s="472"/>
      <c r="AW3" s="472"/>
      <c r="AX3" s="472"/>
      <c r="AY3" s="472"/>
      <c r="AZ3" s="472"/>
      <c r="BA3" s="472"/>
      <c r="BB3" s="472"/>
      <c r="BC3" s="472"/>
      <c r="BD3" s="472"/>
      <c r="BE3" s="472"/>
      <c r="BF3" s="472"/>
      <c r="BG3" s="472"/>
      <c r="BH3" s="472"/>
      <c r="BI3" s="472"/>
      <c r="BJ3" s="472"/>
      <c r="BK3" s="472"/>
      <c r="BL3" s="472"/>
      <c r="BM3" s="472"/>
      <c r="BN3" s="473"/>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55"/>
      <c r="BB4" s="255"/>
      <c r="BC4" s="255"/>
      <c r="BD4" s="255"/>
      <c r="BE4" s="255"/>
      <c r="BF4" s="255"/>
      <c r="BG4" s="255"/>
      <c r="BH4" s="255"/>
      <c r="BI4" s="255"/>
      <c r="BJ4" s="255"/>
      <c r="BK4" s="255"/>
      <c r="BL4" s="255"/>
      <c r="BM4" s="255"/>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398" t="s">
        <v>775</v>
      </c>
      <c r="C6" s="399"/>
      <c r="D6" s="399"/>
      <c r="E6" s="399"/>
      <c r="F6" s="399"/>
      <c r="G6" s="399"/>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399"/>
      <c r="AY6" s="399"/>
      <c r="AZ6" s="399"/>
      <c r="BA6" s="399"/>
      <c r="BB6" s="399"/>
      <c r="BC6" s="399"/>
      <c r="BD6" s="399"/>
      <c r="BE6" s="399"/>
      <c r="BF6" s="399"/>
      <c r="BG6" s="399"/>
      <c r="BH6" s="399"/>
      <c r="BI6" s="399"/>
      <c r="BJ6" s="399"/>
      <c r="BK6" s="399"/>
      <c r="BL6" s="399"/>
      <c r="BM6" s="399"/>
      <c r="BN6" s="400"/>
    </row>
    <row r="7" spans="2:66" ht="18" customHeight="1">
      <c r="B7" s="6"/>
      <c r="C7" s="13" t="s">
        <v>442</v>
      </c>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484" t="s">
        <v>627</v>
      </c>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8"/>
      <c r="BN7" s="8"/>
    </row>
    <row r="8" spans="2:66"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8"/>
    </row>
    <row r="9" spans="2:66" ht="18" customHeight="1">
      <c r="B9" s="398" t="s">
        <v>774</v>
      </c>
      <c r="C9" s="399"/>
      <c r="D9" s="399"/>
      <c r="E9" s="399"/>
      <c r="F9" s="399"/>
      <c r="G9" s="399"/>
      <c r="H9" s="399"/>
      <c r="I9" s="399"/>
      <c r="J9" s="399"/>
      <c r="K9" s="399"/>
      <c r="L9" s="399"/>
      <c r="M9" s="399"/>
      <c r="N9" s="399"/>
      <c r="O9" s="399"/>
      <c r="P9" s="399"/>
      <c r="Q9" s="399"/>
      <c r="R9" s="399"/>
      <c r="S9" s="399"/>
      <c r="T9" s="399"/>
      <c r="U9" s="399"/>
      <c r="V9" s="399"/>
      <c r="W9" s="399"/>
      <c r="X9" s="399"/>
      <c r="Y9" s="399"/>
      <c r="Z9" s="399"/>
      <c r="AA9" s="399"/>
      <c r="AB9" s="399"/>
      <c r="AC9" s="399"/>
      <c r="AD9" s="399"/>
      <c r="AE9" s="399"/>
      <c r="AF9" s="399"/>
      <c r="AG9" s="399"/>
      <c r="AH9" s="399"/>
      <c r="AI9" s="399"/>
      <c r="AJ9" s="399"/>
      <c r="AK9" s="399"/>
      <c r="AL9" s="399"/>
      <c r="AM9" s="399"/>
      <c r="AN9" s="399"/>
      <c r="AO9" s="399"/>
      <c r="AP9" s="399"/>
      <c r="AQ9" s="399"/>
      <c r="AR9" s="399"/>
      <c r="AS9" s="399"/>
      <c r="AT9" s="399"/>
      <c r="AU9" s="399"/>
      <c r="AV9" s="399"/>
      <c r="AW9" s="399"/>
      <c r="AX9" s="399"/>
      <c r="AY9" s="399"/>
      <c r="AZ9" s="399"/>
      <c r="BA9" s="399"/>
      <c r="BB9" s="399"/>
      <c r="BC9" s="399"/>
      <c r="BD9" s="399"/>
      <c r="BE9" s="399"/>
      <c r="BF9" s="399"/>
      <c r="BG9" s="399"/>
      <c r="BH9" s="399"/>
      <c r="BI9" s="399"/>
      <c r="BJ9" s="399"/>
      <c r="BK9" s="399"/>
      <c r="BL9" s="399"/>
      <c r="BM9" s="399"/>
      <c r="BN9" s="400"/>
    </row>
    <row r="10" spans="2:66" ht="18" customHeight="1">
      <c r="B10" s="6"/>
      <c r="C10" s="13" t="s">
        <v>35</v>
      </c>
      <c r="D10" s="12"/>
      <c r="E10" s="12"/>
      <c r="F10" s="12"/>
      <c r="G10" s="12"/>
      <c r="H10" s="12"/>
      <c r="I10" s="12"/>
      <c r="J10" s="12"/>
      <c r="K10" s="12"/>
      <c r="L10" s="12"/>
      <c r="M10" s="12"/>
      <c r="N10" s="12"/>
      <c r="O10" s="12"/>
      <c r="P10" s="12"/>
      <c r="Q10" s="12"/>
      <c r="R10" s="12"/>
      <c r="S10" s="12"/>
      <c r="T10" s="13" t="s">
        <v>56</v>
      </c>
      <c r="U10" s="12"/>
      <c r="V10" s="12"/>
      <c r="W10" s="12"/>
      <c r="X10" s="12"/>
      <c r="Y10" s="457"/>
      <c r="Z10" s="457"/>
      <c r="AA10" s="457"/>
      <c r="AB10" s="457"/>
      <c r="AC10" s="457"/>
      <c r="AD10" s="457"/>
      <c r="AE10" s="457"/>
      <c r="AF10" s="457"/>
      <c r="AG10" s="457"/>
      <c r="AH10" s="457"/>
      <c r="AI10" s="457"/>
      <c r="AJ10" s="457"/>
      <c r="AK10" s="457"/>
      <c r="AL10" s="457"/>
      <c r="AM10" s="12" t="s">
        <v>57</v>
      </c>
      <c r="AN10" s="12"/>
      <c r="AO10" s="12"/>
      <c r="AP10" s="12"/>
      <c r="AQ10" s="12"/>
      <c r="AR10" s="457"/>
      <c r="AS10" s="457"/>
      <c r="AT10" s="457"/>
      <c r="AU10" s="457"/>
      <c r="AV10" s="457"/>
      <c r="AW10" s="457"/>
      <c r="AX10" s="457"/>
      <c r="AY10" s="457"/>
      <c r="AZ10" s="457"/>
      <c r="BA10" s="457"/>
      <c r="BB10" s="457"/>
      <c r="BC10" s="457"/>
      <c r="BD10" s="457"/>
      <c r="BE10" s="457"/>
      <c r="BF10" s="457"/>
      <c r="BG10" s="457"/>
      <c r="BH10" s="457"/>
      <c r="BI10" s="457"/>
      <c r="BJ10" s="457"/>
      <c r="BK10" s="457"/>
      <c r="BL10" s="457"/>
      <c r="BM10" s="458"/>
      <c r="BN10" s="8"/>
    </row>
    <row r="11" spans="2:66" ht="18" customHeight="1">
      <c r="B11" s="6"/>
      <c r="C11" s="13" t="s">
        <v>443</v>
      </c>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572"/>
      <c r="AM11" s="573"/>
      <c r="AN11" s="573"/>
      <c r="AO11" s="573"/>
      <c r="AP11" s="573"/>
      <c r="AQ11" s="573"/>
      <c r="AR11" s="573"/>
      <c r="AS11" s="573"/>
      <c r="AT11" s="573"/>
      <c r="AU11" s="573"/>
      <c r="AV11" s="573"/>
      <c r="AW11" s="573"/>
      <c r="AX11" s="573"/>
      <c r="AY11" s="573"/>
      <c r="AZ11" s="573"/>
      <c r="BA11" s="573"/>
      <c r="BB11" s="573"/>
      <c r="BC11" s="573"/>
      <c r="BD11" s="573"/>
      <c r="BE11" s="573"/>
      <c r="BF11" s="573"/>
      <c r="BG11" s="573"/>
      <c r="BH11" s="573"/>
      <c r="BI11" s="573"/>
      <c r="BJ11" s="573"/>
      <c r="BK11" s="12" t="s">
        <v>13</v>
      </c>
      <c r="BL11" s="12"/>
      <c r="BM11" s="14"/>
      <c r="BN11" s="8"/>
    </row>
    <row r="12" spans="2:66" ht="18" customHeight="1">
      <c r="B12" s="6"/>
      <c r="C12" s="13" t="s">
        <v>444</v>
      </c>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572"/>
      <c r="AM12" s="573"/>
      <c r="AN12" s="573"/>
      <c r="AO12" s="573"/>
      <c r="AP12" s="573"/>
      <c r="AQ12" s="573"/>
      <c r="AR12" s="573"/>
      <c r="AS12" s="573"/>
      <c r="AT12" s="573"/>
      <c r="AU12" s="573"/>
      <c r="AV12" s="573"/>
      <c r="AW12" s="573"/>
      <c r="AX12" s="573"/>
      <c r="AY12" s="573"/>
      <c r="AZ12" s="573"/>
      <c r="BA12" s="573"/>
      <c r="BB12" s="573"/>
      <c r="BC12" s="573"/>
      <c r="BD12" s="573"/>
      <c r="BE12" s="573"/>
      <c r="BF12" s="573"/>
      <c r="BG12" s="573"/>
      <c r="BH12" s="573"/>
      <c r="BI12" s="573"/>
      <c r="BJ12" s="573"/>
      <c r="BK12" s="12" t="s">
        <v>119</v>
      </c>
      <c r="BL12" s="12"/>
      <c r="BM12" s="14"/>
      <c r="BN12" s="8"/>
    </row>
    <row r="13" spans="2:66" ht="18" customHeight="1">
      <c r="B13" s="6"/>
      <c r="C13" s="13" t="s">
        <v>445</v>
      </c>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574"/>
      <c r="AM13" s="575"/>
      <c r="AN13" s="575"/>
      <c r="AO13" s="575"/>
      <c r="AP13" s="575"/>
      <c r="AQ13" s="575"/>
      <c r="AR13" s="575"/>
      <c r="AS13" s="575"/>
      <c r="AT13" s="575"/>
      <c r="AU13" s="575"/>
      <c r="AV13" s="575"/>
      <c r="AW13" s="575"/>
      <c r="AX13" s="575"/>
      <c r="AY13" s="575"/>
      <c r="AZ13" s="575"/>
      <c r="BA13" s="575"/>
      <c r="BB13" s="575"/>
      <c r="BC13" s="575"/>
      <c r="BD13" s="575"/>
      <c r="BE13" s="575"/>
      <c r="BF13" s="575"/>
      <c r="BG13" s="575"/>
      <c r="BH13" s="575"/>
      <c r="BI13" s="575"/>
      <c r="BJ13" s="575"/>
      <c r="BK13" s="12" t="s">
        <v>446</v>
      </c>
      <c r="BL13" s="12"/>
      <c r="BM13" s="14"/>
      <c r="BN13" s="8"/>
    </row>
    <row r="14" spans="2:66" ht="18" customHeight="1">
      <c r="B14" s="6"/>
      <c r="C14" s="13" t="s">
        <v>447</v>
      </c>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570"/>
      <c r="AM14" s="571"/>
      <c r="AN14" s="571"/>
      <c r="AO14" s="571"/>
      <c r="AP14" s="571"/>
      <c r="AQ14" s="571"/>
      <c r="AR14" s="571"/>
      <c r="AS14" s="571"/>
      <c r="AT14" s="571"/>
      <c r="AU14" s="571"/>
      <c r="AV14" s="571"/>
      <c r="AW14" s="571"/>
      <c r="AX14" s="571"/>
      <c r="AY14" s="571"/>
      <c r="AZ14" s="437" t="s">
        <v>662</v>
      </c>
      <c r="BA14" s="437"/>
      <c r="BB14" s="437"/>
      <c r="BC14" s="437"/>
      <c r="BD14" s="437"/>
      <c r="BE14" s="437"/>
      <c r="BF14" s="437"/>
      <c r="BG14" s="437"/>
      <c r="BH14" s="437"/>
      <c r="BI14" s="437"/>
      <c r="BJ14" s="437"/>
      <c r="BK14" s="437"/>
      <c r="BL14" s="437"/>
      <c r="BM14" s="438"/>
      <c r="BN14" s="8"/>
    </row>
    <row r="15" spans="2:66"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8"/>
    </row>
    <row r="16" spans="2:66" ht="18" customHeight="1">
      <c r="B16" s="398" t="s">
        <v>711</v>
      </c>
      <c r="C16" s="399"/>
      <c r="D16" s="399"/>
      <c r="E16" s="399"/>
      <c r="F16" s="399"/>
      <c r="G16" s="399"/>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399"/>
      <c r="AY16" s="399"/>
      <c r="AZ16" s="399"/>
      <c r="BA16" s="399"/>
      <c r="BB16" s="399"/>
      <c r="BC16" s="399"/>
      <c r="BD16" s="399"/>
      <c r="BE16" s="399"/>
      <c r="BF16" s="399"/>
      <c r="BG16" s="399"/>
      <c r="BH16" s="399"/>
      <c r="BI16" s="399"/>
      <c r="BJ16" s="399"/>
      <c r="BK16" s="399"/>
      <c r="BL16" s="399"/>
      <c r="BM16" s="399"/>
      <c r="BN16" s="400"/>
    </row>
    <row r="17" spans="2:66" ht="18" customHeight="1">
      <c r="B17" s="6"/>
      <c r="C17" s="13" t="s">
        <v>448</v>
      </c>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522"/>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2"/>
      <c r="BN17" s="8"/>
    </row>
    <row r="18" spans="2:66" ht="18" customHeight="1">
      <c r="B18" s="6"/>
      <c r="C18" s="15" t="s">
        <v>449</v>
      </c>
      <c r="D18" s="16"/>
      <c r="E18" s="16"/>
      <c r="F18" s="16"/>
      <c r="G18" s="16"/>
      <c r="H18" s="16"/>
      <c r="I18" s="16"/>
      <c r="J18" s="16"/>
      <c r="K18" s="16"/>
      <c r="L18" s="16"/>
      <c r="M18" s="16"/>
      <c r="N18" s="16"/>
      <c r="O18" s="16"/>
      <c r="P18" s="16"/>
      <c r="Q18" s="16"/>
      <c r="R18" s="16"/>
      <c r="S18" s="38"/>
      <c r="T18" s="13" t="s">
        <v>450</v>
      </c>
      <c r="U18" s="12"/>
      <c r="V18" s="12"/>
      <c r="W18" s="12"/>
      <c r="X18" s="12"/>
      <c r="Y18" s="12"/>
      <c r="Z18" s="12"/>
      <c r="AA18" s="12"/>
      <c r="AB18" s="12"/>
      <c r="AC18" s="12"/>
      <c r="AD18" s="12"/>
      <c r="AE18" s="12"/>
      <c r="AF18" s="12"/>
      <c r="AG18" s="12"/>
      <c r="AH18" s="12"/>
      <c r="AI18" s="12"/>
      <c r="AJ18" s="12"/>
      <c r="AK18" s="12"/>
      <c r="AL18" s="522"/>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2"/>
      <c r="BN18" s="8"/>
    </row>
    <row r="19" spans="2:66" ht="18" customHeight="1">
      <c r="B19" s="6"/>
      <c r="C19" s="17"/>
      <c r="D19" s="7"/>
      <c r="E19" s="7"/>
      <c r="F19" s="7"/>
      <c r="G19" s="7"/>
      <c r="H19" s="7"/>
      <c r="I19" s="7"/>
      <c r="J19" s="7"/>
      <c r="K19" s="7"/>
      <c r="L19" s="7"/>
      <c r="M19" s="7"/>
      <c r="N19" s="7"/>
      <c r="O19" s="7"/>
      <c r="P19" s="7"/>
      <c r="Q19" s="7"/>
      <c r="R19" s="7"/>
      <c r="S19" s="24"/>
      <c r="T19" s="13" t="s">
        <v>451</v>
      </c>
      <c r="U19" s="12"/>
      <c r="V19" s="12"/>
      <c r="W19" s="12"/>
      <c r="X19" s="12"/>
      <c r="Y19" s="12"/>
      <c r="Z19" s="12"/>
      <c r="AA19" s="12"/>
      <c r="AB19" s="12"/>
      <c r="AC19" s="12"/>
      <c r="AD19" s="12"/>
      <c r="AE19" s="12"/>
      <c r="AF19" s="12"/>
      <c r="AG19" s="12"/>
      <c r="AH19" s="12"/>
      <c r="AI19" s="12"/>
      <c r="AJ19" s="12"/>
      <c r="AK19" s="12"/>
      <c r="AL19" s="522"/>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2"/>
      <c r="BN19" s="8"/>
    </row>
    <row r="20" spans="2:66" ht="18" customHeight="1">
      <c r="B20" s="6"/>
      <c r="C20" s="18"/>
      <c r="D20" s="19"/>
      <c r="E20" s="19"/>
      <c r="F20" s="19"/>
      <c r="G20" s="19"/>
      <c r="H20" s="19"/>
      <c r="I20" s="19"/>
      <c r="J20" s="19"/>
      <c r="K20" s="19"/>
      <c r="L20" s="19"/>
      <c r="M20" s="19"/>
      <c r="N20" s="19"/>
      <c r="O20" s="19"/>
      <c r="P20" s="19"/>
      <c r="Q20" s="19"/>
      <c r="R20" s="19"/>
      <c r="S20" s="22"/>
      <c r="T20" s="13" t="s">
        <v>452</v>
      </c>
      <c r="U20" s="12"/>
      <c r="V20" s="12"/>
      <c r="W20" s="12"/>
      <c r="X20" s="12"/>
      <c r="Y20" s="12"/>
      <c r="Z20" s="12"/>
      <c r="AA20" s="12"/>
      <c r="AB20" s="12"/>
      <c r="AC20" s="12"/>
      <c r="AD20" s="12"/>
      <c r="AE20" s="12"/>
      <c r="AF20" s="12"/>
      <c r="AG20" s="12"/>
      <c r="AH20" s="12"/>
      <c r="AI20" s="12"/>
      <c r="AJ20" s="12"/>
      <c r="AK20" s="12"/>
      <c r="AL20" s="522"/>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2"/>
      <c r="BN20" s="8"/>
    </row>
    <row r="21" spans="2:66" ht="18" customHeight="1">
      <c r="B21" s="6"/>
      <c r="C21" s="13" t="s">
        <v>453</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522"/>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2"/>
      <c r="BN21" s="8"/>
    </row>
    <row r="22" spans="2:66" ht="18" customHeight="1">
      <c r="B22" s="6"/>
      <c r="C22" s="13" t="s">
        <v>454</v>
      </c>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484" t="s">
        <v>569</v>
      </c>
      <c r="AM22" s="457"/>
      <c r="AN22" s="457"/>
      <c r="AO22" s="457"/>
      <c r="AP22" s="457"/>
      <c r="AQ22" s="457"/>
      <c r="AR22" s="457"/>
      <c r="AS22" s="457"/>
      <c r="AT22" s="457"/>
      <c r="AU22" s="457"/>
      <c r="AV22" s="457"/>
      <c r="AW22" s="457"/>
      <c r="AX22" s="457"/>
      <c r="AY22" s="457"/>
      <c r="AZ22" s="457"/>
      <c r="BA22" s="457"/>
      <c r="BB22" s="457"/>
      <c r="BC22" s="457"/>
      <c r="BD22" s="457"/>
      <c r="BE22" s="457"/>
      <c r="BF22" s="457"/>
      <c r="BG22" s="457"/>
      <c r="BH22" s="457"/>
      <c r="BI22" s="457"/>
      <c r="BJ22" s="457"/>
      <c r="BK22" s="457"/>
      <c r="BL22" s="457"/>
      <c r="BM22" s="458"/>
      <c r="BN22" s="8"/>
    </row>
    <row r="23" spans="2:66" ht="18" customHeight="1">
      <c r="B23" s="6"/>
      <c r="C23" s="65" t="s">
        <v>712</v>
      </c>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8"/>
    </row>
    <row r="24" spans="2:66"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8"/>
    </row>
    <row r="25" spans="2:66" ht="18" customHeight="1">
      <c r="B25" s="84" t="s">
        <v>776</v>
      </c>
      <c r="C25" s="65"/>
      <c r="D25" s="7"/>
      <c r="E25" s="7"/>
      <c r="F25" s="7"/>
      <c r="G25" s="7"/>
      <c r="H25" s="7"/>
      <c r="I25" s="7"/>
      <c r="J25" s="7"/>
      <c r="K25" s="7"/>
      <c r="L25" s="7"/>
      <c r="M25" s="7"/>
      <c r="N25" s="7"/>
      <c r="O25" s="7"/>
      <c r="P25" s="7"/>
      <c r="Q25" s="7" t="s">
        <v>6</v>
      </c>
      <c r="R25" s="7"/>
      <c r="S25" s="585" t="s">
        <v>569</v>
      </c>
      <c r="T25" s="585"/>
      <c r="U25" s="585"/>
      <c r="V25" s="585"/>
      <c r="W25" s="585"/>
      <c r="X25" s="585"/>
      <c r="Y25" s="585"/>
      <c r="Z25" s="585"/>
      <c r="AA25" s="585"/>
      <c r="AB25" s="585"/>
      <c r="AC25" s="585"/>
      <c r="AD25" s="585"/>
      <c r="AE25" s="7"/>
      <c r="AF25" s="7" t="s">
        <v>31</v>
      </c>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8"/>
    </row>
    <row r="26" spans="2:66" ht="18" customHeight="1">
      <c r="B26" s="6"/>
      <c r="C26" s="7" t="s">
        <v>137</v>
      </c>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8"/>
    </row>
    <row r="27" spans="2:66" ht="18" customHeight="1">
      <c r="B27" s="6"/>
      <c r="C27" s="7"/>
      <c r="D27" s="7" t="s">
        <v>455</v>
      </c>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8"/>
    </row>
    <row r="28" spans="2:66"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8"/>
    </row>
    <row r="29" spans="2:66" ht="18" customHeight="1">
      <c r="B29" s="84" t="s">
        <v>777</v>
      </c>
      <c r="C29" s="65"/>
      <c r="D29" s="7"/>
      <c r="E29" s="7"/>
      <c r="F29" s="7"/>
      <c r="G29" s="7"/>
      <c r="H29" s="7"/>
      <c r="I29" s="7"/>
      <c r="J29" s="7"/>
      <c r="K29" s="7"/>
      <c r="L29" s="7"/>
      <c r="M29" s="7"/>
      <c r="N29" s="7"/>
      <c r="O29" s="7"/>
      <c r="P29" s="7"/>
      <c r="Q29" s="7" t="s">
        <v>6</v>
      </c>
      <c r="R29" s="7"/>
      <c r="S29" s="585" t="s">
        <v>569</v>
      </c>
      <c r="T29" s="585"/>
      <c r="U29" s="585"/>
      <c r="V29" s="585"/>
      <c r="W29" s="585"/>
      <c r="X29" s="585"/>
      <c r="Y29" s="585"/>
      <c r="Z29" s="585"/>
      <c r="AA29" s="585"/>
      <c r="AB29" s="585"/>
      <c r="AC29" s="585"/>
      <c r="AD29" s="585"/>
      <c r="AE29" s="7"/>
      <c r="AF29" s="7" t="s">
        <v>31</v>
      </c>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8"/>
    </row>
    <row r="30" spans="2:66" ht="18" customHeight="1">
      <c r="B30" s="6"/>
      <c r="C30" s="7" t="s">
        <v>456</v>
      </c>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8"/>
    </row>
    <row r="31" spans="2:66" ht="18" customHeight="1">
      <c r="B31" s="6"/>
      <c r="C31" s="576"/>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7"/>
      <c r="AL31" s="577"/>
      <c r="AM31" s="577"/>
      <c r="AN31" s="577"/>
      <c r="AO31" s="577"/>
      <c r="AP31" s="577"/>
      <c r="AQ31" s="577"/>
      <c r="AR31" s="577"/>
      <c r="AS31" s="577"/>
      <c r="AT31" s="577"/>
      <c r="AU31" s="577"/>
      <c r="AV31" s="577"/>
      <c r="AW31" s="577"/>
      <c r="AX31" s="577"/>
      <c r="AY31" s="577"/>
      <c r="AZ31" s="577"/>
      <c r="BA31" s="577"/>
      <c r="BB31" s="577"/>
      <c r="BC31" s="577"/>
      <c r="BD31" s="577"/>
      <c r="BE31" s="577"/>
      <c r="BF31" s="577"/>
      <c r="BG31" s="577"/>
      <c r="BH31" s="577"/>
      <c r="BI31" s="577"/>
      <c r="BJ31" s="577"/>
      <c r="BK31" s="577"/>
      <c r="BL31" s="577"/>
      <c r="BM31" s="578"/>
      <c r="BN31" s="8"/>
    </row>
    <row r="32" spans="2:66" ht="18" customHeight="1">
      <c r="B32" s="6"/>
      <c r="C32" s="579"/>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0"/>
      <c r="AL32" s="580"/>
      <c r="AM32" s="580"/>
      <c r="AN32" s="580"/>
      <c r="AO32" s="580"/>
      <c r="AP32" s="580"/>
      <c r="AQ32" s="580"/>
      <c r="AR32" s="580"/>
      <c r="AS32" s="580"/>
      <c r="AT32" s="580"/>
      <c r="AU32" s="580"/>
      <c r="AV32" s="580"/>
      <c r="AW32" s="580"/>
      <c r="AX32" s="580"/>
      <c r="AY32" s="580"/>
      <c r="AZ32" s="580"/>
      <c r="BA32" s="580"/>
      <c r="BB32" s="580"/>
      <c r="BC32" s="580"/>
      <c r="BD32" s="580"/>
      <c r="BE32" s="580"/>
      <c r="BF32" s="580"/>
      <c r="BG32" s="580"/>
      <c r="BH32" s="580"/>
      <c r="BI32" s="580"/>
      <c r="BJ32" s="580"/>
      <c r="BK32" s="580"/>
      <c r="BL32" s="580"/>
      <c r="BM32" s="581"/>
      <c r="BN32" s="8"/>
    </row>
    <row r="33" spans="2:66" ht="18" customHeight="1">
      <c r="B33" s="6"/>
      <c r="C33" s="579"/>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0"/>
      <c r="AL33" s="580"/>
      <c r="AM33" s="580"/>
      <c r="AN33" s="580"/>
      <c r="AO33" s="580"/>
      <c r="AP33" s="580"/>
      <c r="AQ33" s="580"/>
      <c r="AR33" s="580"/>
      <c r="AS33" s="580"/>
      <c r="AT33" s="580"/>
      <c r="AU33" s="580"/>
      <c r="AV33" s="580"/>
      <c r="AW33" s="580"/>
      <c r="AX33" s="580"/>
      <c r="AY33" s="580"/>
      <c r="AZ33" s="580"/>
      <c r="BA33" s="580"/>
      <c r="BB33" s="580"/>
      <c r="BC33" s="580"/>
      <c r="BD33" s="580"/>
      <c r="BE33" s="580"/>
      <c r="BF33" s="580"/>
      <c r="BG33" s="580"/>
      <c r="BH33" s="580"/>
      <c r="BI33" s="580"/>
      <c r="BJ33" s="580"/>
      <c r="BK33" s="580"/>
      <c r="BL33" s="580"/>
      <c r="BM33" s="581"/>
      <c r="BN33" s="8"/>
    </row>
    <row r="34" spans="2:66" ht="18" customHeight="1">
      <c r="B34" s="6"/>
      <c r="C34" s="579"/>
      <c r="D34" s="580"/>
      <c r="E34" s="580"/>
      <c r="F34" s="580"/>
      <c r="G34" s="580"/>
      <c r="H34" s="580"/>
      <c r="I34" s="580"/>
      <c r="J34" s="580"/>
      <c r="K34" s="580"/>
      <c r="L34" s="580"/>
      <c r="M34" s="580"/>
      <c r="N34" s="580"/>
      <c r="O34" s="580"/>
      <c r="P34" s="580"/>
      <c r="Q34" s="580"/>
      <c r="R34" s="580"/>
      <c r="S34" s="580"/>
      <c r="T34" s="580"/>
      <c r="U34" s="580"/>
      <c r="V34" s="580"/>
      <c r="W34" s="580"/>
      <c r="X34" s="580"/>
      <c r="Y34" s="580"/>
      <c r="Z34" s="580"/>
      <c r="AA34" s="580"/>
      <c r="AB34" s="580"/>
      <c r="AC34" s="580"/>
      <c r="AD34" s="580"/>
      <c r="AE34" s="580"/>
      <c r="AF34" s="580"/>
      <c r="AG34" s="580"/>
      <c r="AH34" s="580"/>
      <c r="AI34" s="580"/>
      <c r="AJ34" s="580"/>
      <c r="AK34" s="580"/>
      <c r="AL34" s="580"/>
      <c r="AM34" s="580"/>
      <c r="AN34" s="580"/>
      <c r="AO34" s="580"/>
      <c r="AP34" s="580"/>
      <c r="AQ34" s="580"/>
      <c r="AR34" s="580"/>
      <c r="AS34" s="580"/>
      <c r="AT34" s="580"/>
      <c r="AU34" s="580"/>
      <c r="AV34" s="580"/>
      <c r="AW34" s="580"/>
      <c r="AX34" s="580"/>
      <c r="AY34" s="580"/>
      <c r="AZ34" s="580"/>
      <c r="BA34" s="580"/>
      <c r="BB34" s="580"/>
      <c r="BC34" s="580"/>
      <c r="BD34" s="580"/>
      <c r="BE34" s="580"/>
      <c r="BF34" s="580"/>
      <c r="BG34" s="580"/>
      <c r="BH34" s="580"/>
      <c r="BI34" s="580"/>
      <c r="BJ34" s="580"/>
      <c r="BK34" s="580"/>
      <c r="BL34" s="580"/>
      <c r="BM34" s="581"/>
      <c r="BN34" s="8"/>
    </row>
    <row r="35" spans="2:66" ht="18" customHeight="1">
      <c r="B35" s="6"/>
      <c r="C35" s="579"/>
      <c r="D35" s="580"/>
      <c r="E35" s="580"/>
      <c r="F35" s="580"/>
      <c r="G35" s="580"/>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0"/>
      <c r="AF35" s="580"/>
      <c r="AG35" s="580"/>
      <c r="AH35" s="580"/>
      <c r="AI35" s="580"/>
      <c r="AJ35" s="580"/>
      <c r="AK35" s="580"/>
      <c r="AL35" s="580"/>
      <c r="AM35" s="580"/>
      <c r="AN35" s="580"/>
      <c r="AO35" s="580"/>
      <c r="AP35" s="580"/>
      <c r="AQ35" s="580"/>
      <c r="AR35" s="580"/>
      <c r="AS35" s="580"/>
      <c r="AT35" s="580"/>
      <c r="AU35" s="580"/>
      <c r="AV35" s="580"/>
      <c r="AW35" s="580"/>
      <c r="AX35" s="580"/>
      <c r="AY35" s="580"/>
      <c r="AZ35" s="580"/>
      <c r="BA35" s="580"/>
      <c r="BB35" s="580"/>
      <c r="BC35" s="580"/>
      <c r="BD35" s="580"/>
      <c r="BE35" s="580"/>
      <c r="BF35" s="580"/>
      <c r="BG35" s="580"/>
      <c r="BH35" s="580"/>
      <c r="BI35" s="580"/>
      <c r="BJ35" s="580"/>
      <c r="BK35" s="580"/>
      <c r="BL35" s="580"/>
      <c r="BM35" s="581"/>
      <c r="BN35" s="8"/>
    </row>
    <row r="36" spans="2:66" ht="18" customHeight="1">
      <c r="B36" s="6"/>
      <c r="C36" s="582"/>
      <c r="D36" s="583"/>
      <c r="E36" s="583"/>
      <c r="F36" s="583"/>
      <c r="G36" s="583"/>
      <c r="H36" s="583"/>
      <c r="I36" s="583"/>
      <c r="J36" s="583"/>
      <c r="K36" s="583"/>
      <c r="L36" s="583"/>
      <c r="M36" s="583"/>
      <c r="N36" s="583"/>
      <c r="O36" s="583"/>
      <c r="P36" s="583"/>
      <c r="Q36" s="583"/>
      <c r="R36" s="583"/>
      <c r="S36" s="583"/>
      <c r="T36" s="583"/>
      <c r="U36" s="583"/>
      <c r="V36" s="583"/>
      <c r="W36" s="583"/>
      <c r="X36" s="583"/>
      <c r="Y36" s="583"/>
      <c r="Z36" s="583"/>
      <c r="AA36" s="583"/>
      <c r="AB36" s="583"/>
      <c r="AC36" s="583"/>
      <c r="AD36" s="583"/>
      <c r="AE36" s="583"/>
      <c r="AF36" s="583"/>
      <c r="AG36" s="583"/>
      <c r="AH36" s="583"/>
      <c r="AI36" s="583"/>
      <c r="AJ36" s="583"/>
      <c r="AK36" s="583"/>
      <c r="AL36" s="583"/>
      <c r="AM36" s="583"/>
      <c r="AN36" s="583"/>
      <c r="AO36" s="583"/>
      <c r="AP36" s="583"/>
      <c r="AQ36" s="583"/>
      <c r="AR36" s="583"/>
      <c r="AS36" s="583"/>
      <c r="AT36" s="583"/>
      <c r="AU36" s="583"/>
      <c r="AV36" s="583"/>
      <c r="AW36" s="583"/>
      <c r="AX36" s="583"/>
      <c r="AY36" s="583"/>
      <c r="AZ36" s="583"/>
      <c r="BA36" s="583"/>
      <c r="BB36" s="583"/>
      <c r="BC36" s="583"/>
      <c r="BD36" s="583"/>
      <c r="BE36" s="583"/>
      <c r="BF36" s="583"/>
      <c r="BG36" s="583"/>
      <c r="BH36" s="583"/>
      <c r="BI36" s="583"/>
      <c r="BJ36" s="583"/>
      <c r="BK36" s="583"/>
      <c r="BL36" s="583"/>
      <c r="BM36" s="584"/>
      <c r="BN36" s="8"/>
    </row>
    <row r="37" spans="2:66" ht="18" customHeight="1">
      <c r="B37" s="6"/>
      <c r="C37" s="7" t="s">
        <v>137</v>
      </c>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8"/>
    </row>
    <row r="38" spans="2:66" ht="18" customHeight="1">
      <c r="B38" s="6"/>
      <c r="C38" s="7"/>
      <c r="D38" s="7" t="s">
        <v>457</v>
      </c>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8"/>
    </row>
    <row r="39" spans="2:66"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8"/>
    </row>
    <row r="40" spans="2:66" ht="18" customHeight="1">
      <c r="B40" s="84" t="s">
        <v>778</v>
      </c>
      <c r="C40" s="65"/>
      <c r="D40" s="7"/>
      <c r="E40" s="7"/>
      <c r="F40" s="7"/>
      <c r="G40" s="7"/>
      <c r="H40" s="7"/>
      <c r="I40" s="7"/>
      <c r="J40" s="7"/>
      <c r="K40" s="7"/>
      <c r="L40" s="7"/>
      <c r="M40" s="7"/>
      <c r="N40" s="7"/>
      <c r="O40" s="7"/>
      <c r="P40" s="7"/>
      <c r="Q40" s="7" t="s">
        <v>6</v>
      </c>
      <c r="R40" s="7"/>
      <c r="S40" s="585" t="s">
        <v>569</v>
      </c>
      <c r="T40" s="585"/>
      <c r="U40" s="585"/>
      <c r="V40" s="585"/>
      <c r="W40" s="585"/>
      <c r="X40" s="585"/>
      <c r="Y40" s="585"/>
      <c r="Z40" s="585"/>
      <c r="AA40" s="585"/>
      <c r="AB40" s="585"/>
      <c r="AC40" s="585"/>
      <c r="AD40" s="585"/>
      <c r="AE40" s="7"/>
      <c r="AF40" s="7" t="s">
        <v>31</v>
      </c>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t="s">
        <v>458</v>
      </c>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576"/>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7"/>
      <c r="AY42" s="577"/>
      <c r="AZ42" s="577"/>
      <c r="BA42" s="577"/>
      <c r="BB42" s="577"/>
      <c r="BC42" s="577"/>
      <c r="BD42" s="577"/>
      <c r="BE42" s="577"/>
      <c r="BF42" s="577"/>
      <c r="BG42" s="577"/>
      <c r="BH42" s="577"/>
      <c r="BI42" s="577"/>
      <c r="BJ42" s="577"/>
      <c r="BK42" s="577"/>
      <c r="BL42" s="577"/>
      <c r="BM42" s="578"/>
      <c r="BN42" s="8"/>
    </row>
    <row r="43" spans="2:66" ht="18" customHeight="1">
      <c r="B43" s="6"/>
      <c r="C43" s="579"/>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0"/>
      <c r="AL43" s="580"/>
      <c r="AM43" s="580"/>
      <c r="AN43" s="580"/>
      <c r="AO43" s="580"/>
      <c r="AP43" s="580"/>
      <c r="AQ43" s="580"/>
      <c r="AR43" s="580"/>
      <c r="AS43" s="580"/>
      <c r="AT43" s="580"/>
      <c r="AU43" s="580"/>
      <c r="AV43" s="580"/>
      <c r="AW43" s="580"/>
      <c r="AX43" s="580"/>
      <c r="AY43" s="580"/>
      <c r="AZ43" s="580"/>
      <c r="BA43" s="580"/>
      <c r="BB43" s="580"/>
      <c r="BC43" s="580"/>
      <c r="BD43" s="580"/>
      <c r="BE43" s="580"/>
      <c r="BF43" s="580"/>
      <c r="BG43" s="580"/>
      <c r="BH43" s="580"/>
      <c r="BI43" s="580"/>
      <c r="BJ43" s="580"/>
      <c r="BK43" s="580"/>
      <c r="BL43" s="580"/>
      <c r="BM43" s="581"/>
      <c r="BN43" s="8"/>
    </row>
    <row r="44" spans="2:66" ht="18" customHeight="1">
      <c r="B44" s="6"/>
      <c r="C44" s="579"/>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0"/>
      <c r="AL44" s="580"/>
      <c r="AM44" s="580"/>
      <c r="AN44" s="580"/>
      <c r="AO44" s="580"/>
      <c r="AP44" s="580"/>
      <c r="AQ44" s="580"/>
      <c r="AR44" s="580"/>
      <c r="AS44" s="580"/>
      <c r="AT44" s="580"/>
      <c r="AU44" s="580"/>
      <c r="AV44" s="580"/>
      <c r="AW44" s="580"/>
      <c r="AX44" s="580"/>
      <c r="AY44" s="580"/>
      <c r="AZ44" s="580"/>
      <c r="BA44" s="580"/>
      <c r="BB44" s="580"/>
      <c r="BC44" s="580"/>
      <c r="BD44" s="580"/>
      <c r="BE44" s="580"/>
      <c r="BF44" s="580"/>
      <c r="BG44" s="580"/>
      <c r="BH44" s="580"/>
      <c r="BI44" s="580"/>
      <c r="BJ44" s="580"/>
      <c r="BK44" s="580"/>
      <c r="BL44" s="580"/>
      <c r="BM44" s="581"/>
      <c r="BN44" s="8"/>
    </row>
    <row r="45" spans="2:66" ht="18" customHeight="1">
      <c r="B45" s="6"/>
      <c r="C45" s="579"/>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0"/>
      <c r="AL45" s="580"/>
      <c r="AM45" s="580"/>
      <c r="AN45" s="580"/>
      <c r="AO45" s="580"/>
      <c r="AP45" s="580"/>
      <c r="AQ45" s="580"/>
      <c r="AR45" s="580"/>
      <c r="AS45" s="580"/>
      <c r="AT45" s="580"/>
      <c r="AU45" s="580"/>
      <c r="AV45" s="580"/>
      <c r="AW45" s="580"/>
      <c r="AX45" s="580"/>
      <c r="AY45" s="580"/>
      <c r="AZ45" s="580"/>
      <c r="BA45" s="580"/>
      <c r="BB45" s="580"/>
      <c r="BC45" s="580"/>
      <c r="BD45" s="580"/>
      <c r="BE45" s="580"/>
      <c r="BF45" s="580"/>
      <c r="BG45" s="580"/>
      <c r="BH45" s="580"/>
      <c r="BI45" s="580"/>
      <c r="BJ45" s="580"/>
      <c r="BK45" s="580"/>
      <c r="BL45" s="580"/>
      <c r="BM45" s="581"/>
      <c r="BN45" s="8"/>
    </row>
    <row r="46" spans="2:66" ht="18" customHeight="1">
      <c r="B46" s="6"/>
      <c r="C46" s="579"/>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0"/>
      <c r="AL46" s="580"/>
      <c r="AM46" s="580"/>
      <c r="AN46" s="580"/>
      <c r="AO46" s="580"/>
      <c r="AP46" s="580"/>
      <c r="AQ46" s="580"/>
      <c r="AR46" s="580"/>
      <c r="AS46" s="580"/>
      <c r="AT46" s="580"/>
      <c r="AU46" s="580"/>
      <c r="AV46" s="580"/>
      <c r="AW46" s="580"/>
      <c r="AX46" s="580"/>
      <c r="AY46" s="580"/>
      <c r="AZ46" s="580"/>
      <c r="BA46" s="580"/>
      <c r="BB46" s="580"/>
      <c r="BC46" s="580"/>
      <c r="BD46" s="580"/>
      <c r="BE46" s="580"/>
      <c r="BF46" s="580"/>
      <c r="BG46" s="580"/>
      <c r="BH46" s="580"/>
      <c r="BI46" s="580"/>
      <c r="BJ46" s="580"/>
      <c r="BK46" s="580"/>
      <c r="BL46" s="580"/>
      <c r="BM46" s="581"/>
      <c r="BN46" s="8"/>
    </row>
    <row r="47" spans="2:66" ht="18" customHeight="1">
      <c r="B47" s="6"/>
      <c r="C47" s="582"/>
      <c r="D47" s="583"/>
      <c r="E47" s="583"/>
      <c r="F47" s="583"/>
      <c r="G47" s="583"/>
      <c r="H47" s="583"/>
      <c r="I47" s="583"/>
      <c r="J47" s="583"/>
      <c r="K47" s="583"/>
      <c r="L47" s="583"/>
      <c r="M47" s="583"/>
      <c r="N47" s="583"/>
      <c r="O47" s="583"/>
      <c r="P47" s="583"/>
      <c r="Q47" s="583"/>
      <c r="R47" s="583"/>
      <c r="S47" s="583"/>
      <c r="T47" s="583"/>
      <c r="U47" s="583"/>
      <c r="V47" s="583"/>
      <c r="W47" s="583"/>
      <c r="X47" s="583"/>
      <c r="Y47" s="583"/>
      <c r="Z47" s="583"/>
      <c r="AA47" s="583"/>
      <c r="AB47" s="583"/>
      <c r="AC47" s="583"/>
      <c r="AD47" s="583"/>
      <c r="AE47" s="583"/>
      <c r="AF47" s="583"/>
      <c r="AG47" s="583"/>
      <c r="AH47" s="583"/>
      <c r="AI47" s="583"/>
      <c r="AJ47" s="583"/>
      <c r="AK47" s="583"/>
      <c r="AL47" s="583"/>
      <c r="AM47" s="583"/>
      <c r="AN47" s="583"/>
      <c r="AO47" s="583"/>
      <c r="AP47" s="583"/>
      <c r="AQ47" s="583"/>
      <c r="AR47" s="583"/>
      <c r="AS47" s="583"/>
      <c r="AT47" s="583"/>
      <c r="AU47" s="583"/>
      <c r="AV47" s="583"/>
      <c r="AW47" s="583"/>
      <c r="AX47" s="583"/>
      <c r="AY47" s="583"/>
      <c r="AZ47" s="583"/>
      <c r="BA47" s="583"/>
      <c r="BB47" s="583"/>
      <c r="BC47" s="583"/>
      <c r="BD47" s="583"/>
      <c r="BE47" s="583"/>
      <c r="BF47" s="583"/>
      <c r="BG47" s="583"/>
      <c r="BH47" s="583"/>
      <c r="BI47" s="583"/>
      <c r="BJ47" s="583"/>
      <c r="BK47" s="583"/>
      <c r="BL47" s="583"/>
      <c r="BM47" s="584"/>
      <c r="BN47" s="8"/>
    </row>
    <row r="48" spans="2:66" ht="18" customHeight="1">
      <c r="B48" s="6"/>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398" t="s">
        <v>773</v>
      </c>
      <c r="C49" s="399"/>
      <c r="D49" s="399"/>
      <c r="E49" s="399"/>
      <c r="F49" s="399"/>
      <c r="G49" s="399"/>
      <c r="H49" s="399"/>
      <c r="I49" s="399"/>
      <c r="J49" s="399"/>
      <c r="K49" s="399"/>
      <c r="L49" s="399"/>
      <c r="M49" s="399"/>
      <c r="N49" s="399"/>
      <c r="O49" s="399"/>
      <c r="P49" s="399"/>
      <c r="Q49" s="399"/>
      <c r="R49" s="399"/>
      <c r="S49" s="399"/>
      <c r="T49" s="399"/>
      <c r="U49" s="399"/>
      <c r="V49" s="399"/>
      <c r="W49" s="399"/>
      <c r="X49" s="399"/>
      <c r="Y49" s="399"/>
      <c r="Z49" s="399"/>
      <c r="AA49" s="399"/>
      <c r="AB49" s="399"/>
      <c r="AC49" s="399"/>
      <c r="AD49" s="399"/>
      <c r="AE49" s="399"/>
      <c r="AF49" s="399"/>
      <c r="AG49" s="399"/>
      <c r="AH49" s="399"/>
      <c r="AI49" s="399"/>
      <c r="AJ49" s="399"/>
      <c r="AK49" s="399"/>
      <c r="AL49" s="399"/>
      <c r="AM49" s="399"/>
      <c r="AN49" s="399"/>
      <c r="AO49" s="399"/>
      <c r="AP49" s="399"/>
      <c r="AQ49" s="399"/>
      <c r="AR49" s="399"/>
      <c r="AS49" s="399"/>
      <c r="AT49" s="399"/>
      <c r="AU49" s="399"/>
      <c r="AV49" s="399"/>
      <c r="AW49" s="399"/>
      <c r="AX49" s="399"/>
      <c r="AY49" s="399"/>
      <c r="AZ49" s="399"/>
      <c r="BA49" s="399"/>
      <c r="BB49" s="399"/>
      <c r="BC49" s="399"/>
      <c r="BD49" s="399"/>
      <c r="BE49" s="399"/>
      <c r="BF49" s="399"/>
      <c r="BG49" s="399"/>
      <c r="BH49" s="399"/>
      <c r="BI49" s="399"/>
      <c r="BJ49" s="399"/>
      <c r="BK49" s="399"/>
      <c r="BL49" s="399"/>
      <c r="BM49" s="399"/>
      <c r="BN49" s="400"/>
    </row>
    <row r="50" spans="2:66" ht="18" customHeight="1">
      <c r="B50" s="6"/>
      <c r="C50" s="576"/>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7"/>
      <c r="AL50" s="577"/>
      <c r="AM50" s="577"/>
      <c r="AN50" s="577"/>
      <c r="AO50" s="577"/>
      <c r="AP50" s="577"/>
      <c r="AQ50" s="577"/>
      <c r="AR50" s="577"/>
      <c r="AS50" s="577"/>
      <c r="AT50" s="577"/>
      <c r="AU50" s="577"/>
      <c r="AV50" s="577"/>
      <c r="AW50" s="577"/>
      <c r="AX50" s="577"/>
      <c r="AY50" s="577"/>
      <c r="AZ50" s="577"/>
      <c r="BA50" s="577"/>
      <c r="BB50" s="577"/>
      <c r="BC50" s="577"/>
      <c r="BD50" s="577"/>
      <c r="BE50" s="577"/>
      <c r="BF50" s="577"/>
      <c r="BG50" s="577"/>
      <c r="BH50" s="577"/>
      <c r="BI50" s="577"/>
      <c r="BJ50" s="577"/>
      <c r="BK50" s="577"/>
      <c r="BL50" s="577"/>
      <c r="BM50" s="578"/>
      <c r="BN50" s="8"/>
    </row>
    <row r="51" spans="2:66" ht="18" customHeight="1">
      <c r="B51" s="6"/>
      <c r="C51" s="579"/>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0"/>
      <c r="AL51" s="580"/>
      <c r="AM51" s="580"/>
      <c r="AN51" s="580"/>
      <c r="AO51" s="580"/>
      <c r="AP51" s="580"/>
      <c r="AQ51" s="580"/>
      <c r="AR51" s="580"/>
      <c r="AS51" s="580"/>
      <c r="AT51" s="580"/>
      <c r="AU51" s="580"/>
      <c r="AV51" s="580"/>
      <c r="AW51" s="580"/>
      <c r="AX51" s="580"/>
      <c r="AY51" s="580"/>
      <c r="AZ51" s="580"/>
      <c r="BA51" s="580"/>
      <c r="BB51" s="580"/>
      <c r="BC51" s="580"/>
      <c r="BD51" s="580"/>
      <c r="BE51" s="580"/>
      <c r="BF51" s="580"/>
      <c r="BG51" s="580"/>
      <c r="BH51" s="580"/>
      <c r="BI51" s="580"/>
      <c r="BJ51" s="580"/>
      <c r="BK51" s="580"/>
      <c r="BL51" s="580"/>
      <c r="BM51" s="581"/>
      <c r="BN51" s="8"/>
    </row>
    <row r="52" spans="2:66" ht="18" customHeight="1">
      <c r="B52" s="6"/>
      <c r="C52" s="579"/>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0"/>
      <c r="AL52" s="580"/>
      <c r="AM52" s="580"/>
      <c r="AN52" s="580"/>
      <c r="AO52" s="580"/>
      <c r="AP52" s="580"/>
      <c r="AQ52" s="580"/>
      <c r="AR52" s="580"/>
      <c r="AS52" s="580"/>
      <c r="AT52" s="580"/>
      <c r="AU52" s="580"/>
      <c r="AV52" s="580"/>
      <c r="AW52" s="580"/>
      <c r="AX52" s="580"/>
      <c r="AY52" s="580"/>
      <c r="AZ52" s="580"/>
      <c r="BA52" s="580"/>
      <c r="BB52" s="580"/>
      <c r="BC52" s="580"/>
      <c r="BD52" s="580"/>
      <c r="BE52" s="580"/>
      <c r="BF52" s="580"/>
      <c r="BG52" s="580"/>
      <c r="BH52" s="580"/>
      <c r="BI52" s="580"/>
      <c r="BJ52" s="580"/>
      <c r="BK52" s="580"/>
      <c r="BL52" s="580"/>
      <c r="BM52" s="581"/>
      <c r="BN52" s="8"/>
    </row>
    <row r="53" spans="2:66" ht="18" customHeight="1">
      <c r="B53" s="6"/>
      <c r="C53" s="579"/>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0"/>
      <c r="AL53" s="580"/>
      <c r="AM53" s="580"/>
      <c r="AN53" s="580"/>
      <c r="AO53" s="580"/>
      <c r="AP53" s="580"/>
      <c r="AQ53" s="580"/>
      <c r="AR53" s="580"/>
      <c r="AS53" s="580"/>
      <c r="AT53" s="580"/>
      <c r="AU53" s="580"/>
      <c r="AV53" s="580"/>
      <c r="AW53" s="580"/>
      <c r="AX53" s="580"/>
      <c r="AY53" s="580"/>
      <c r="AZ53" s="580"/>
      <c r="BA53" s="580"/>
      <c r="BB53" s="580"/>
      <c r="BC53" s="580"/>
      <c r="BD53" s="580"/>
      <c r="BE53" s="580"/>
      <c r="BF53" s="580"/>
      <c r="BG53" s="580"/>
      <c r="BH53" s="580"/>
      <c r="BI53" s="580"/>
      <c r="BJ53" s="580"/>
      <c r="BK53" s="580"/>
      <c r="BL53" s="580"/>
      <c r="BM53" s="581"/>
      <c r="BN53" s="8"/>
    </row>
    <row r="54" spans="2:66" ht="18" customHeight="1">
      <c r="B54" s="6"/>
      <c r="C54" s="579"/>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0"/>
      <c r="AL54" s="580"/>
      <c r="AM54" s="580"/>
      <c r="AN54" s="580"/>
      <c r="AO54" s="580"/>
      <c r="AP54" s="580"/>
      <c r="AQ54" s="580"/>
      <c r="AR54" s="580"/>
      <c r="AS54" s="580"/>
      <c r="AT54" s="580"/>
      <c r="AU54" s="580"/>
      <c r="AV54" s="580"/>
      <c r="AW54" s="580"/>
      <c r="AX54" s="580"/>
      <c r="AY54" s="580"/>
      <c r="AZ54" s="580"/>
      <c r="BA54" s="580"/>
      <c r="BB54" s="580"/>
      <c r="BC54" s="580"/>
      <c r="BD54" s="580"/>
      <c r="BE54" s="580"/>
      <c r="BF54" s="580"/>
      <c r="BG54" s="580"/>
      <c r="BH54" s="580"/>
      <c r="BI54" s="580"/>
      <c r="BJ54" s="580"/>
      <c r="BK54" s="580"/>
      <c r="BL54" s="580"/>
      <c r="BM54" s="581"/>
      <c r="BN54" s="8"/>
    </row>
    <row r="55" spans="2:66" ht="18" customHeight="1">
      <c r="B55" s="6"/>
      <c r="C55" s="579"/>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0"/>
      <c r="AL55" s="580"/>
      <c r="AM55" s="580"/>
      <c r="AN55" s="580"/>
      <c r="AO55" s="580"/>
      <c r="AP55" s="580"/>
      <c r="AQ55" s="580"/>
      <c r="AR55" s="580"/>
      <c r="AS55" s="580"/>
      <c r="AT55" s="580"/>
      <c r="AU55" s="580"/>
      <c r="AV55" s="580"/>
      <c r="AW55" s="580"/>
      <c r="AX55" s="580"/>
      <c r="AY55" s="580"/>
      <c r="AZ55" s="580"/>
      <c r="BA55" s="580"/>
      <c r="BB55" s="580"/>
      <c r="BC55" s="580"/>
      <c r="BD55" s="580"/>
      <c r="BE55" s="580"/>
      <c r="BF55" s="580"/>
      <c r="BG55" s="580"/>
      <c r="BH55" s="580"/>
      <c r="BI55" s="580"/>
      <c r="BJ55" s="580"/>
      <c r="BK55" s="580"/>
      <c r="BL55" s="580"/>
      <c r="BM55" s="581"/>
      <c r="BN55" s="8"/>
    </row>
    <row r="56" spans="2:66" ht="18" customHeight="1">
      <c r="B56" s="6"/>
      <c r="C56" s="579"/>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0"/>
      <c r="AL56" s="580"/>
      <c r="AM56" s="580"/>
      <c r="AN56" s="580"/>
      <c r="AO56" s="580"/>
      <c r="AP56" s="580"/>
      <c r="AQ56" s="580"/>
      <c r="AR56" s="580"/>
      <c r="AS56" s="580"/>
      <c r="AT56" s="580"/>
      <c r="AU56" s="580"/>
      <c r="AV56" s="580"/>
      <c r="AW56" s="580"/>
      <c r="AX56" s="580"/>
      <c r="AY56" s="580"/>
      <c r="AZ56" s="580"/>
      <c r="BA56" s="580"/>
      <c r="BB56" s="580"/>
      <c r="BC56" s="580"/>
      <c r="BD56" s="580"/>
      <c r="BE56" s="580"/>
      <c r="BF56" s="580"/>
      <c r="BG56" s="580"/>
      <c r="BH56" s="580"/>
      <c r="BI56" s="580"/>
      <c r="BJ56" s="580"/>
      <c r="BK56" s="580"/>
      <c r="BL56" s="580"/>
      <c r="BM56" s="581"/>
      <c r="BN56" s="8"/>
    </row>
    <row r="57" spans="2:66" ht="18" customHeight="1">
      <c r="B57" s="6"/>
      <c r="C57" s="579"/>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0"/>
      <c r="AL57" s="580"/>
      <c r="AM57" s="580"/>
      <c r="AN57" s="580"/>
      <c r="AO57" s="580"/>
      <c r="AP57" s="580"/>
      <c r="AQ57" s="580"/>
      <c r="AR57" s="580"/>
      <c r="AS57" s="580"/>
      <c r="AT57" s="580"/>
      <c r="AU57" s="580"/>
      <c r="AV57" s="580"/>
      <c r="AW57" s="580"/>
      <c r="AX57" s="580"/>
      <c r="AY57" s="580"/>
      <c r="AZ57" s="580"/>
      <c r="BA57" s="580"/>
      <c r="BB57" s="580"/>
      <c r="BC57" s="580"/>
      <c r="BD57" s="580"/>
      <c r="BE57" s="580"/>
      <c r="BF57" s="580"/>
      <c r="BG57" s="580"/>
      <c r="BH57" s="580"/>
      <c r="BI57" s="580"/>
      <c r="BJ57" s="580"/>
      <c r="BK57" s="580"/>
      <c r="BL57" s="580"/>
      <c r="BM57" s="581"/>
      <c r="BN57" s="8"/>
    </row>
    <row r="58" spans="2:66" ht="18" customHeight="1">
      <c r="B58" s="6"/>
      <c r="C58" s="579"/>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0"/>
      <c r="AL58" s="580"/>
      <c r="AM58" s="580"/>
      <c r="AN58" s="580"/>
      <c r="AO58" s="580"/>
      <c r="AP58" s="580"/>
      <c r="AQ58" s="580"/>
      <c r="AR58" s="580"/>
      <c r="AS58" s="580"/>
      <c r="AT58" s="580"/>
      <c r="AU58" s="580"/>
      <c r="AV58" s="580"/>
      <c r="AW58" s="580"/>
      <c r="AX58" s="580"/>
      <c r="AY58" s="580"/>
      <c r="AZ58" s="580"/>
      <c r="BA58" s="580"/>
      <c r="BB58" s="580"/>
      <c r="BC58" s="580"/>
      <c r="BD58" s="580"/>
      <c r="BE58" s="580"/>
      <c r="BF58" s="580"/>
      <c r="BG58" s="580"/>
      <c r="BH58" s="580"/>
      <c r="BI58" s="580"/>
      <c r="BJ58" s="580"/>
      <c r="BK58" s="580"/>
      <c r="BL58" s="580"/>
      <c r="BM58" s="581"/>
      <c r="BN58" s="8"/>
    </row>
    <row r="59" spans="2:66" ht="18" customHeight="1">
      <c r="B59" s="6"/>
      <c r="C59" s="579"/>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0"/>
      <c r="AL59" s="580"/>
      <c r="AM59" s="580"/>
      <c r="AN59" s="580"/>
      <c r="AO59" s="580"/>
      <c r="AP59" s="580"/>
      <c r="AQ59" s="580"/>
      <c r="AR59" s="580"/>
      <c r="AS59" s="580"/>
      <c r="AT59" s="580"/>
      <c r="AU59" s="580"/>
      <c r="AV59" s="580"/>
      <c r="AW59" s="580"/>
      <c r="AX59" s="580"/>
      <c r="AY59" s="580"/>
      <c r="AZ59" s="580"/>
      <c r="BA59" s="580"/>
      <c r="BB59" s="580"/>
      <c r="BC59" s="580"/>
      <c r="BD59" s="580"/>
      <c r="BE59" s="580"/>
      <c r="BF59" s="580"/>
      <c r="BG59" s="580"/>
      <c r="BH59" s="580"/>
      <c r="BI59" s="580"/>
      <c r="BJ59" s="580"/>
      <c r="BK59" s="580"/>
      <c r="BL59" s="580"/>
      <c r="BM59" s="581"/>
      <c r="BN59" s="8"/>
    </row>
    <row r="60" spans="2:66" ht="18" customHeight="1">
      <c r="B60" s="6"/>
      <c r="C60" s="579"/>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0"/>
      <c r="AL60" s="580"/>
      <c r="AM60" s="580"/>
      <c r="AN60" s="580"/>
      <c r="AO60" s="580"/>
      <c r="AP60" s="580"/>
      <c r="AQ60" s="580"/>
      <c r="AR60" s="580"/>
      <c r="AS60" s="580"/>
      <c r="AT60" s="580"/>
      <c r="AU60" s="580"/>
      <c r="AV60" s="580"/>
      <c r="AW60" s="580"/>
      <c r="AX60" s="580"/>
      <c r="AY60" s="580"/>
      <c r="AZ60" s="580"/>
      <c r="BA60" s="580"/>
      <c r="BB60" s="580"/>
      <c r="BC60" s="580"/>
      <c r="BD60" s="580"/>
      <c r="BE60" s="580"/>
      <c r="BF60" s="580"/>
      <c r="BG60" s="580"/>
      <c r="BH60" s="580"/>
      <c r="BI60" s="580"/>
      <c r="BJ60" s="580"/>
      <c r="BK60" s="580"/>
      <c r="BL60" s="580"/>
      <c r="BM60" s="581"/>
      <c r="BN60" s="8"/>
    </row>
    <row r="61" spans="2:66" ht="18" customHeight="1">
      <c r="B61" s="6"/>
      <c r="C61" s="579"/>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0"/>
      <c r="AL61" s="580"/>
      <c r="AM61" s="580"/>
      <c r="AN61" s="580"/>
      <c r="AO61" s="580"/>
      <c r="AP61" s="580"/>
      <c r="AQ61" s="580"/>
      <c r="AR61" s="580"/>
      <c r="AS61" s="580"/>
      <c r="AT61" s="580"/>
      <c r="AU61" s="580"/>
      <c r="AV61" s="580"/>
      <c r="AW61" s="580"/>
      <c r="AX61" s="580"/>
      <c r="AY61" s="580"/>
      <c r="AZ61" s="580"/>
      <c r="BA61" s="580"/>
      <c r="BB61" s="580"/>
      <c r="BC61" s="580"/>
      <c r="BD61" s="580"/>
      <c r="BE61" s="580"/>
      <c r="BF61" s="580"/>
      <c r="BG61" s="580"/>
      <c r="BH61" s="580"/>
      <c r="BI61" s="580"/>
      <c r="BJ61" s="580"/>
      <c r="BK61" s="580"/>
      <c r="BL61" s="580"/>
      <c r="BM61" s="581"/>
      <c r="BN61" s="8"/>
    </row>
    <row r="62" spans="2:66" ht="18" customHeight="1">
      <c r="B62" s="6"/>
      <c r="C62" s="579"/>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0"/>
      <c r="AL62" s="580"/>
      <c r="AM62" s="580"/>
      <c r="AN62" s="580"/>
      <c r="AO62" s="580"/>
      <c r="AP62" s="580"/>
      <c r="AQ62" s="580"/>
      <c r="AR62" s="580"/>
      <c r="AS62" s="580"/>
      <c r="AT62" s="580"/>
      <c r="AU62" s="580"/>
      <c r="AV62" s="580"/>
      <c r="AW62" s="580"/>
      <c r="AX62" s="580"/>
      <c r="AY62" s="580"/>
      <c r="AZ62" s="580"/>
      <c r="BA62" s="580"/>
      <c r="BB62" s="580"/>
      <c r="BC62" s="580"/>
      <c r="BD62" s="580"/>
      <c r="BE62" s="580"/>
      <c r="BF62" s="580"/>
      <c r="BG62" s="580"/>
      <c r="BH62" s="580"/>
      <c r="BI62" s="580"/>
      <c r="BJ62" s="580"/>
      <c r="BK62" s="580"/>
      <c r="BL62" s="580"/>
      <c r="BM62" s="581"/>
      <c r="BN62" s="8"/>
    </row>
    <row r="63" spans="2:66" ht="18" customHeight="1">
      <c r="B63" s="6"/>
      <c r="C63" s="582"/>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3"/>
      <c r="AY63" s="583"/>
      <c r="AZ63" s="583"/>
      <c r="BA63" s="583"/>
      <c r="BB63" s="583"/>
      <c r="BC63" s="583"/>
      <c r="BD63" s="583"/>
      <c r="BE63" s="583"/>
      <c r="BF63" s="583"/>
      <c r="BG63" s="583"/>
      <c r="BH63" s="583"/>
      <c r="BI63" s="583"/>
      <c r="BJ63" s="583"/>
      <c r="BK63" s="583"/>
      <c r="BL63" s="583"/>
      <c r="BM63" s="584"/>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70"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70"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row>
    <row r="67" spans="2:70" ht="18" customHeight="1">
      <c r="AX67" s="7"/>
      <c r="AY67" s="7"/>
      <c r="AZ67" s="7"/>
      <c r="BA67" s="7"/>
      <c r="BB67" s="7"/>
      <c r="BC67" s="7"/>
      <c r="BD67" s="7"/>
      <c r="BE67" s="7"/>
      <c r="BF67" s="7"/>
      <c r="BG67" s="7"/>
      <c r="BH67" s="7"/>
      <c r="BI67" s="7"/>
      <c r="BJ67" s="7"/>
      <c r="BK67" s="7"/>
      <c r="BL67" s="7"/>
      <c r="BM67" s="7"/>
      <c r="BN67" s="7"/>
      <c r="BO67" s="7"/>
      <c r="BP67" s="7"/>
      <c r="BQ67" s="7"/>
      <c r="BR67" s="7"/>
    </row>
    <row r="68" spans="2:70" ht="18" customHeight="1">
      <c r="AX68" s="7"/>
      <c r="AY68" s="7"/>
      <c r="AZ68" s="7"/>
      <c r="BA68" s="7"/>
      <c r="BB68" s="7"/>
      <c r="BC68" s="7"/>
      <c r="BD68" s="7"/>
      <c r="BE68" s="7"/>
      <c r="BF68" s="7"/>
      <c r="BG68" s="7"/>
      <c r="BH68" s="7"/>
      <c r="BI68" s="7"/>
      <c r="BJ68" s="7"/>
      <c r="BK68" s="7"/>
      <c r="BL68" s="7"/>
      <c r="BM68" s="7"/>
      <c r="BN68" s="7"/>
      <c r="BO68" s="7"/>
      <c r="BP68" s="7"/>
      <c r="BQ68" s="7"/>
      <c r="BR68" s="7"/>
    </row>
  </sheetData>
  <sheetProtection selectLockedCells="1"/>
  <mergeCells count="32">
    <mergeCell ref="C50:BM63"/>
    <mergeCell ref="C31:BM36"/>
    <mergeCell ref="B49:BN49"/>
    <mergeCell ref="B16:BN16"/>
    <mergeCell ref="AL17:BM17"/>
    <mergeCell ref="AL18:BM18"/>
    <mergeCell ref="AL19:BM19"/>
    <mergeCell ref="AL20:BM20"/>
    <mergeCell ref="AL21:BM21"/>
    <mergeCell ref="AL22:BM22"/>
    <mergeCell ref="S25:AD25"/>
    <mergeCell ref="S29:AD29"/>
    <mergeCell ref="S40:AD40"/>
    <mergeCell ref="C42:BM47"/>
    <mergeCell ref="B6:BN6"/>
    <mergeCell ref="B9:BN9"/>
    <mergeCell ref="AL7:BM7"/>
    <mergeCell ref="AL14:AY14"/>
    <mergeCell ref="AZ14:BM14"/>
    <mergeCell ref="Y10:AL10"/>
    <mergeCell ref="AR10:BM10"/>
    <mergeCell ref="AL11:BJ11"/>
    <mergeCell ref="AL12:BJ12"/>
    <mergeCell ref="AL13:BJ13"/>
    <mergeCell ref="B3:BN3"/>
    <mergeCell ref="BD1:BN1"/>
    <mergeCell ref="BA2:BC2"/>
    <mergeCell ref="BD2:BE2"/>
    <mergeCell ref="BF2:BG2"/>
    <mergeCell ref="BH2:BI2"/>
    <mergeCell ref="BJ2:BK2"/>
    <mergeCell ref="BL2:BM2"/>
  </mergeCells>
  <phoneticPr fontId="1"/>
  <dataValidations count="1">
    <dataValidation type="list" allowBlank="1" showInputMessage="1" showErrorMessage="1" sqref="AL22:BM22 S25:AD25 S29:AD29 S40:AD40" xr:uid="{733C93AB-E915-45A1-A03F-3E592E861074}">
      <formula1>"（有無を選択下さい）,有,無"</formula1>
    </dataValidation>
  </dataValidations>
  <printOptions horizontalCentered="1"/>
  <pageMargins left="0.39370078740157483" right="0.19685039370078741" top="0.39370078740157483" bottom="0" header="0.39370078740157483" footer="0.19685039370078741"/>
  <pageSetup paperSize="9" scale="67" orientation="portrait" blackAndWhite="1" r:id="rId1"/>
  <extLst>
    <ext xmlns:x14="http://schemas.microsoft.com/office/spreadsheetml/2009/9/main" uri="{CCE6A557-97BC-4b89-ADB6-D9C93CAAB3DF}">
      <x14:dataValidations xmlns:xm="http://schemas.microsoft.com/office/excel/2006/main" count="2">
        <x14:dataValidation type="list" allowBlank="1" showInputMessage="1" xr:uid="{600806A2-4E57-405D-9949-E0668582809A}">
          <x14:formula1>
            <xm:f>'リスト(非表示)'!$X$35:$X$38</xm:f>
          </x14:formula1>
          <xm:sqref>AL7:BM7</xm:sqref>
        </x14:dataValidation>
        <x14:dataValidation type="list" allowBlank="1" showInputMessage="1" showErrorMessage="1" xr:uid="{D9EE6462-8E5D-439C-A206-AAF7DA111AAF}">
          <x14:formula1>
            <xm:f>'リスト(非表示)'!$Y$35:$Y$37</xm:f>
          </x14:formula1>
          <xm:sqref>AZ14:BM14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0CF73-0ECB-4C9F-A94F-51C36811955C}">
  <sheetPr codeName="Sheet13"/>
  <dimension ref="A1:CW90"/>
  <sheetViews>
    <sheetView showGridLines="0" showRuler="0" view="pageBreakPreview" zoomScale="55" zoomScaleNormal="100" zoomScaleSheetLayoutView="55" zoomScalePageLayoutView="70" workbookViewId="0"/>
  </sheetViews>
  <sheetFormatPr defaultColWidth="2" defaultRowHeight="18" customHeight="1"/>
  <cols>
    <col min="1" max="16384" width="2" style="2"/>
  </cols>
  <sheetData>
    <row r="1" spans="1:101" ht="18" customHeight="1" thickBot="1">
      <c r="A1" s="67"/>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480" t="s">
        <v>759</v>
      </c>
      <c r="CK1" s="480"/>
      <c r="CL1" s="480"/>
      <c r="CM1" s="480"/>
      <c r="CN1" s="480"/>
      <c r="CO1" s="480"/>
      <c r="CP1" s="480"/>
      <c r="CQ1" s="480"/>
      <c r="CR1" s="480"/>
      <c r="CS1" s="480"/>
      <c r="CT1" s="480"/>
      <c r="CU1" s="67"/>
    </row>
    <row r="2" spans="1:101" ht="18" customHeight="1">
      <c r="A2" s="67"/>
      <c r="B2" s="131"/>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469"/>
      <c r="CH2" s="469"/>
      <c r="CI2" s="469"/>
      <c r="CJ2" s="616" t="s">
        <v>2</v>
      </c>
      <c r="CK2" s="616"/>
      <c r="CL2" s="469"/>
      <c r="CM2" s="469"/>
      <c r="CN2" s="616" t="s">
        <v>1</v>
      </c>
      <c r="CO2" s="616"/>
      <c r="CP2" s="469"/>
      <c r="CQ2" s="469"/>
      <c r="CR2" s="616" t="s">
        <v>0</v>
      </c>
      <c r="CS2" s="616"/>
      <c r="CT2" s="133"/>
      <c r="CU2" s="67"/>
    </row>
    <row r="3" spans="1:101" ht="18" customHeight="1">
      <c r="A3" s="67"/>
      <c r="B3" s="481" t="s">
        <v>199</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2"/>
      <c r="CG3" s="482"/>
      <c r="CH3" s="482"/>
      <c r="CI3" s="482"/>
      <c r="CJ3" s="482"/>
      <c r="CK3" s="482"/>
      <c r="CL3" s="482"/>
      <c r="CM3" s="482"/>
      <c r="CN3" s="482"/>
      <c r="CO3" s="482"/>
      <c r="CP3" s="482"/>
      <c r="CQ3" s="482"/>
      <c r="CR3" s="482"/>
      <c r="CS3" s="482"/>
      <c r="CT3" s="483"/>
      <c r="CU3" s="67"/>
    </row>
    <row r="4" spans="1:101" ht="18" customHeight="1">
      <c r="A4" s="67"/>
      <c r="B4" s="84"/>
      <c r="C4" s="65"/>
      <c r="D4" s="65"/>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7"/>
      <c r="BY4" s="7"/>
      <c r="BZ4" s="7"/>
      <c r="CA4" s="7"/>
      <c r="CB4" s="7"/>
      <c r="CC4" s="7"/>
      <c r="CD4" s="7"/>
      <c r="CE4" s="7"/>
      <c r="CF4" s="7"/>
      <c r="CG4" s="255"/>
      <c r="CH4" s="255"/>
      <c r="CI4" s="255"/>
      <c r="CJ4" s="255"/>
      <c r="CK4" s="255"/>
      <c r="CL4" s="255"/>
      <c r="CM4" s="255"/>
      <c r="CN4" s="255"/>
      <c r="CO4" s="255"/>
      <c r="CP4" s="255"/>
      <c r="CQ4" s="255"/>
      <c r="CR4" s="255"/>
      <c r="CS4" s="255"/>
      <c r="CT4" s="134"/>
      <c r="CU4" s="67"/>
    </row>
    <row r="5" spans="1:101" ht="18" customHeight="1">
      <c r="A5" s="67"/>
      <c r="B5" s="84"/>
      <c r="C5" s="79" t="s">
        <v>200</v>
      </c>
      <c r="D5" s="23"/>
      <c r="E5" s="23"/>
      <c r="F5" s="23"/>
      <c r="G5" s="23"/>
      <c r="H5" s="23"/>
      <c r="I5" s="23"/>
      <c r="J5" s="135"/>
      <c r="K5" s="479"/>
      <c r="L5" s="479"/>
      <c r="M5" s="479"/>
      <c r="N5" s="479"/>
      <c r="O5" s="479"/>
      <c r="P5" s="479"/>
      <c r="Q5" s="23" t="s">
        <v>13</v>
      </c>
      <c r="R5" s="23"/>
      <c r="S5" s="43"/>
      <c r="T5" s="79" t="s">
        <v>201</v>
      </c>
      <c r="U5" s="23"/>
      <c r="V5" s="23"/>
      <c r="W5" s="23"/>
      <c r="X5" s="23"/>
      <c r="Y5" s="23"/>
      <c r="Z5" s="23"/>
      <c r="AA5" s="135"/>
      <c r="AB5" s="479"/>
      <c r="AC5" s="479"/>
      <c r="AD5" s="479"/>
      <c r="AE5" s="479"/>
      <c r="AF5" s="479"/>
      <c r="AG5" s="479"/>
      <c r="AH5" s="23" t="s">
        <v>15</v>
      </c>
      <c r="AI5" s="23"/>
      <c r="AJ5" s="43"/>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134"/>
      <c r="CU5" s="67"/>
    </row>
    <row r="6" spans="1:101" ht="18" customHeight="1">
      <c r="A6" s="67"/>
      <c r="B6" s="84"/>
      <c r="C6" s="65"/>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134"/>
      <c r="CU6" s="67"/>
    </row>
    <row r="7" spans="1:101" ht="18" customHeight="1">
      <c r="A7" s="67"/>
      <c r="B7" s="84"/>
      <c r="C7" s="136" t="s">
        <v>202</v>
      </c>
      <c r="D7" s="136"/>
      <c r="E7" s="136"/>
      <c r="F7" s="136"/>
      <c r="G7" s="136"/>
      <c r="H7" s="136"/>
      <c r="I7" s="136"/>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6"/>
      <c r="AQ7" s="136"/>
      <c r="AR7" s="136"/>
      <c r="AS7" s="136"/>
      <c r="AT7" s="136"/>
      <c r="AU7" s="136"/>
      <c r="AV7" s="136"/>
      <c r="AW7" s="136"/>
      <c r="AX7" s="136"/>
      <c r="AY7" s="136"/>
      <c r="AZ7" s="136"/>
      <c r="BA7" s="136"/>
      <c r="BB7" s="136"/>
      <c r="BC7" s="136"/>
      <c r="BD7" s="136"/>
      <c r="BE7" s="137"/>
      <c r="BF7" s="136" t="s">
        <v>248</v>
      </c>
      <c r="BG7" s="136"/>
      <c r="BH7" s="136"/>
      <c r="BI7" s="136"/>
      <c r="BJ7" s="136"/>
      <c r="BK7" s="136"/>
      <c r="BL7" s="136"/>
      <c r="BM7" s="136"/>
      <c r="BN7" s="136"/>
      <c r="BO7" s="136"/>
      <c r="BP7" s="136"/>
      <c r="BQ7" s="136"/>
      <c r="BR7" s="136"/>
      <c r="BS7" s="136"/>
      <c r="BT7" s="136"/>
      <c r="BU7" s="136"/>
      <c r="BV7" s="136"/>
      <c r="BW7" s="136"/>
      <c r="BX7" s="136"/>
      <c r="BY7" s="136"/>
      <c r="BZ7" s="136"/>
      <c r="CA7" s="136"/>
      <c r="CB7" s="136"/>
      <c r="CC7" s="136"/>
      <c r="CD7" s="136"/>
      <c r="CE7" s="136"/>
      <c r="CF7" s="136"/>
      <c r="CG7" s="136"/>
      <c r="CH7" s="136"/>
      <c r="CI7" s="136"/>
      <c r="CJ7" s="136"/>
      <c r="CK7" s="136"/>
      <c r="CL7" s="136"/>
      <c r="CM7" s="136"/>
      <c r="CN7" s="136"/>
      <c r="CO7" s="136"/>
      <c r="CP7" s="136"/>
      <c r="CQ7" s="136"/>
      <c r="CR7" s="136"/>
      <c r="CS7" s="136"/>
      <c r="CT7" s="134"/>
      <c r="CU7" s="67"/>
    </row>
    <row r="8" spans="1:101" ht="18" customHeight="1">
      <c r="A8" s="67"/>
      <c r="B8" s="84"/>
      <c r="C8" s="138" t="s">
        <v>203</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40"/>
      <c r="AF8" s="141"/>
      <c r="AG8" s="142"/>
      <c r="AH8" s="143" t="s">
        <v>760</v>
      </c>
      <c r="AI8" s="144"/>
      <c r="AJ8" s="144"/>
      <c r="AK8" s="145"/>
      <c r="AL8" s="143" t="s">
        <v>224</v>
      </c>
      <c r="AM8" s="144"/>
      <c r="AN8" s="144"/>
      <c r="AO8" s="145"/>
      <c r="AP8" s="143" t="s">
        <v>247</v>
      </c>
      <c r="AQ8" s="144"/>
      <c r="AR8" s="144"/>
      <c r="AS8" s="145"/>
      <c r="AT8" s="143" t="s">
        <v>652</v>
      </c>
      <c r="AU8" s="144"/>
      <c r="AV8" s="144"/>
      <c r="AW8" s="145"/>
      <c r="AX8" s="143" t="s">
        <v>239</v>
      </c>
      <c r="AY8" s="144"/>
      <c r="AZ8" s="144"/>
      <c r="BA8" s="145"/>
      <c r="BB8" s="143" t="s">
        <v>240</v>
      </c>
      <c r="BC8" s="144"/>
      <c r="BD8" s="144"/>
      <c r="BE8" s="144"/>
      <c r="BF8" s="146" t="s">
        <v>761</v>
      </c>
      <c r="BG8" s="144"/>
      <c r="BH8" s="144"/>
      <c r="BI8" s="145"/>
      <c r="BJ8" s="143" t="s">
        <v>234</v>
      </c>
      <c r="BK8" s="144"/>
      <c r="BL8" s="144"/>
      <c r="BM8" s="145"/>
      <c r="BN8" s="147" t="s">
        <v>233</v>
      </c>
      <c r="BO8" s="143"/>
      <c r="BP8" s="144"/>
      <c r="BQ8" s="144"/>
      <c r="BR8" s="144"/>
      <c r="BS8" s="144"/>
      <c r="BT8" s="144"/>
      <c r="BU8" s="144"/>
      <c r="BV8" s="144"/>
      <c r="BW8" s="144"/>
      <c r="BX8" s="144"/>
      <c r="BY8" s="144"/>
      <c r="BZ8" s="144"/>
      <c r="CA8" s="144"/>
      <c r="CB8" s="144"/>
      <c r="CC8" s="144"/>
      <c r="CD8" s="144"/>
      <c r="CE8" s="144"/>
      <c r="CF8" s="144"/>
      <c r="CG8" s="144"/>
      <c r="CH8" s="144"/>
      <c r="CI8" s="144"/>
      <c r="CJ8" s="144"/>
      <c r="CK8" s="144"/>
      <c r="CL8" s="144"/>
      <c r="CM8" s="144"/>
      <c r="CN8" s="144"/>
      <c r="CO8" s="144"/>
      <c r="CP8" s="144"/>
      <c r="CQ8" s="144"/>
      <c r="CR8" s="144"/>
      <c r="CS8" s="148"/>
      <c r="CT8" s="134"/>
      <c r="CU8" s="67"/>
    </row>
    <row r="9" spans="1:101" ht="18" customHeight="1">
      <c r="A9" s="67"/>
      <c r="B9" s="84"/>
      <c r="C9" s="149"/>
      <c r="D9" s="150"/>
      <c r="E9" s="140"/>
      <c r="F9" s="141"/>
      <c r="G9" s="141"/>
      <c r="H9" s="141"/>
      <c r="I9" s="141"/>
      <c r="J9" s="141"/>
      <c r="K9" s="141"/>
      <c r="L9" s="141"/>
      <c r="M9" s="141"/>
      <c r="N9" s="141"/>
      <c r="O9" s="141"/>
      <c r="P9" s="141"/>
      <c r="Q9" s="141"/>
      <c r="R9" s="150"/>
      <c r="S9" s="140"/>
      <c r="T9" s="141"/>
      <c r="U9" s="141"/>
      <c r="V9" s="141"/>
      <c r="W9" s="141"/>
      <c r="X9" s="150"/>
      <c r="Y9" s="140"/>
      <c r="Z9" s="141"/>
      <c r="AA9" s="141"/>
      <c r="AB9" s="141"/>
      <c r="AC9" s="141"/>
      <c r="AD9" s="150"/>
      <c r="AE9" s="151"/>
      <c r="AF9" s="152"/>
      <c r="AG9" s="153"/>
      <c r="AH9" s="154" t="s">
        <v>211</v>
      </c>
      <c r="AI9" s="155"/>
      <c r="AJ9" s="155"/>
      <c r="AK9" s="156"/>
      <c r="AL9" s="151"/>
      <c r="AM9" s="152"/>
      <c r="AN9" s="152"/>
      <c r="AO9" s="153"/>
      <c r="AP9" s="154" t="s">
        <v>211</v>
      </c>
      <c r="AQ9" s="155"/>
      <c r="AR9" s="155"/>
      <c r="AS9" s="156"/>
      <c r="AT9" s="154" t="s">
        <v>245</v>
      </c>
      <c r="AU9" s="155"/>
      <c r="AV9" s="155"/>
      <c r="AW9" s="156"/>
      <c r="AX9" s="154" t="s">
        <v>243</v>
      </c>
      <c r="AY9" s="155"/>
      <c r="AZ9" s="155"/>
      <c r="BA9" s="156"/>
      <c r="BB9" s="154" t="s">
        <v>241</v>
      </c>
      <c r="BC9" s="155"/>
      <c r="BD9" s="155"/>
      <c r="BE9" s="155"/>
      <c r="BF9" s="157" t="s">
        <v>209</v>
      </c>
      <c r="BG9" s="155"/>
      <c r="BH9" s="155"/>
      <c r="BI9" s="156"/>
      <c r="BJ9" s="154" t="s">
        <v>235</v>
      </c>
      <c r="BK9" s="155"/>
      <c r="BL9" s="155"/>
      <c r="BM9" s="156"/>
      <c r="BN9" s="151"/>
      <c r="BO9" s="152"/>
      <c r="BP9" s="152"/>
      <c r="BQ9" s="65"/>
      <c r="BR9" s="152"/>
      <c r="BS9" s="152"/>
      <c r="BT9" s="65"/>
      <c r="BU9" s="152"/>
      <c r="BV9" s="152"/>
      <c r="BW9" s="65"/>
      <c r="BX9" s="152"/>
      <c r="BY9" s="152"/>
      <c r="BZ9" s="152"/>
      <c r="CA9" s="152"/>
      <c r="CB9" s="152"/>
      <c r="CC9" s="152"/>
      <c r="CD9" s="152"/>
      <c r="CE9" s="152"/>
      <c r="CF9" s="152"/>
      <c r="CG9" s="152"/>
      <c r="CH9" s="152"/>
      <c r="CI9" s="152"/>
      <c r="CJ9" s="152"/>
      <c r="CK9" s="152"/>
      <c r="CL9" s="152"/>
      <c r="CM9" s="152"/>
      <c r="CN9" s="152"/>
      <c r="CO9" s="152"/>
      <c r="CP9" s="152"/>
      <c r="CQ9" s="152"/>
      <c r="CR9" s="152"/>
      <c r="CS9" s="158"/>
      <c r="CT9" s="134"/>
      <c r="CU9" s="67"/>
    </row>
    <row r="10" spans="1:101" ht="18" customHeight="1">
      <c r="A10" s="67"/>
      <c r="B10" s="84"/>
      <c r="C10" s="159"/>
      <c r="D10" s="160"/>
      <c r="E10" s="151"/>
      <c r="F10" s="152"/>
      <c r="G10" s="152"/>
      <c r="H10" s="152"/>
      <c r="I10" s="152"/>
      <c r="J10" s="152"/>
      <c r="K10" s="152"/>
      <c r="L10" s="152"/>
      <c r="M10" s="152"/>
      <c r="N10" s="152"/>
      <c r="O10" s="152"/>
      <c r="P10" s="152"/>
      <c r="Q10" s="152"/>
      <c r="R10" s="160"/>
      <c r="S10" s="151"/>
      <c r="T10" s="152"/>
      <c r="U10" s="152"/>
      <c r="V10" s="152"/>
      <c r="W10" s="152"/>
      <c r="X10" s="160"/>
      <c r="Y10" s="151"/>
      <c r="Z10" s="152"/>
      <c r="AA10" s="152"/>
      <c r="AB10" s="152"/>
      <c r="AC10" s="152"/>
      <c r="AD10" s="160"/>
      <c r="AE10" s="151"/>
      <c r="AF10" s="152"/>
      <c r="AG10" s="153"/>
      <c r="AH10" s="154" t="s">
        <v>120</v>
      </c>
      <c r="AI10" s="155"/>
      <c r="AJ10" s="155"/>
      <c r="AK10" s="156"/>
      <c r="AL10" s="154" t="s">
        <v>210</v>
      </c>
      <c r="AM10" s="155"/>
      <c r="AN10" s="155"/>
      <c r="AO10" s="156"/>
      <c r="AP10" s="154" t="s">
        <v>120</v>
      </c>
      <c r="AQ10" s="155"/>
      <c r="AR10" s="155"/>
      <c r="AS10" s="156"/>
      <c r="AT10" s="154" t="s">
        <v>246</v>
      </c>
      <c r="AU10" s="155"/>
      <c r="AV10" s="155"/>
      <c r="AW10" s="156"/>
      <c r="AX10" s="154" t="s">
        <v>244</v>
      </c>
      <c r="AY10" s="155"/>
      <c r="AZ10" s="155"/>
      <c r="BA10" s="156"/>
      <c r="BB10" s="154" t="s">
        <v>242</v>
      </c>
      <c r="BC10" s="155"/>
      <c r="BD10" s="155"/>
      <c r="BE10" s="155"/>
      <c r="BF10" s="157" t="s">
        <v>215</v>
      </c>
      <c r="BG10" s="155"/>
      <c r="BH10" s="155"/>
      <c r="BI10" s="156"/>
      <c r="BJ10" s="154" t="s">
        <v>236</v>
      </c>
      <c r="BK10" s="155"/>
      <c r="BL10" s="155"/>
      <c r="BM10" s="156"/>
      <c r="BN10" s="161" t="s">
        <v>218</v>
      </c>
      <c r="BO10" s="154"/>
      <c r="BP10" s="155"/>
      <c r="BQ10" s="155"/>
      <c r="BR10" s="155"/>
      <c r="BS10" s="155"/>
      <c r="BT10" s="155"/>
      <c r="BU10" s="155"/>
      <c r="BV10" s="155"/>
      <c r="BW10" s="155"/>
      <c r="BX10" s="155"/>
      <c r="BY10" s="155"/>
      <c r="BZ10" s="155"/>
      <c r="CA10" s="155"/>
      <c r="CB10" s="155"/>
      <c r="CC10" s="155"/>
      <c r="CD10" s="155"/>
      <c r="CE10" s="155"/>
      <c r="CF10" s="155"/>
      <c r="CG10" s="155"/>
      <c r="CH10" s="155"/>
      <c r="CI10" s="155"/>
      <c r="CJ10" s="155"/>
      <c r="CK10" s="155"/>
      <c r="CL10" s="155"/>
      <c r="CM10" s="155"/>
      <c r="CN10" s="155"/>
      <c r="CO10" s="155"/>
      <c r="CP10" s="155"/>
      <c r="CQ10" s="155"/>
      <c r="CR10" s="155"/>
      <c r="CS10" s="162"/>
      <c r="CT10" s="134"/>
      <c r="CU10" s="67"/>
    </row>
    <row r="11" spans="1:101" ht="18" customHeight="1">
      <c r="A11" s="67"/>
      <c r="B11" s="84"/>
      <c r="C11" s="157" t="s">
        <v>204</v>
      </c>
      <c r="D11" s="156"/>
      <c r="E11" s="154" t="s">
        <v>205</v>
      </c>
      <c r="F11" s="155"/>
      <c r="G11" s="155"/>
      <c r="H11" s="155"/>
      <c r="I11" s="155"/>
      <c r="J11" s="155"/>
      <c r="K11" s="155"/>
      <c r="L11" s="155"/>
      <c r="M11" s="155"/>
      <c r="N11" s="155"/>
      <c r="O11" s="155"/>
      <c r="P11" s="155"/>
      <c r="Q11" s="155"/>
      <c r="R11" s="156"/>
      <c r="S11" s="154" t="s">
        <v>206</v>
      </c>
      <c r="T11" s="155"/>
      <c r="U11" s="155"/>
      <c r="V11" s="155"/>
      <c r="W11" s="155"/>
      <c r="X11" s="156"/>
      <c r="Y11" s="154" t="s">
        <v>207</v>
      </c>
      <c r="Z11" s="155"/>
      <c r="AA11" s="155"/>
      <c r="AB11" s="155"/>
      <c r="AC11" s="155"/>
      <c r="AD11" s="156"/>
      <c r="AE11" s="154" t="s">
        <v>208</v>
      </c>
      <c r="AF11" s="155"/>
      <c r="AG11" s="156"/>
      <c r="AH11" s="151"/>
      <c r="AI11" s="152"/>
      <c r="AJ11" s="152"/>
      <c r="AK11" s="160"/>
      <c r="AL11" s="151"/>
      <c r="AM11" s="152"/>
      <c r="AN11" s="152"/>
      <c r="AO11" s="153"/>
      <c r="AP11" s="154" t="s">
        <v>212</v>
      </c>
      <c r="AQ11" s="155"/>
      <c r="AR11" s="155"/>
      <c r="AS11" s="156"/>
      <c r="AT11" s="151"/>
      <c r="AU11" s="152"/>
      <c r="AV11" s="152"/>
      <c r="AW11" s="153"/>
      <c r="AX11" s="151"/>
      <c r="AY11" s="152"/>
      <c r="AZ11" s="152"/>
      <c r="BA11" s="153"/>
      <c r="BB11" s="151"/>
      <c r="BC11" s="152"/>
      <c r="BD11" s="152"/>
      <c r="BE11" s="65"/>
      <c r="BF11" s="163" t="s">
        <v>237</v>
      </c>
      <c r="BG11" s="155"/>
      <c r="BH11" s="155"/>
      <c r="BI11" s="156"/>
      <c r="BJ11" s="151"/>
      <c r="BK11" s="152"/>
      <c r="BL11" s="152"/>
      <c r="BM11" s="153"/>
      <c r="BN11" s="151"/>
      <c r="BO11" s="152"/>
      <c r="BP11" s="152"/>
      <c r="BQ11" s="65"/>
      <c r="BR11" s="152"/>
      <c r="BS11" s="152"/>
      <c r="BT11" s="65"/>
      <c r="BU11" s="152"/>
      <c r="BV11" s="152"/>
      <c r="BW11" s="65"/>
      <c r="BX11" s="152"/>
      <c r="BY11" s="152"/>
      <c r="BZ11" s="152"/>
      <c r="CA11" s="152"/>
      <c r="CB11" s="152"/>
      <c r="CC11" s="152"/>
      <c r="CD11" s="152"/>
      <c r="CE11" s="152"/>
      <c r="CF11" s="152"/>
      <c r="CG11" s="152"/>
      <c r="CH11" s="152"/>
      <c r="CI11" s="152"/>
      <c r="CJ11" s="152"/>
      <c r="CK11" s="152"/>
      <c r="CL11" s="152"/>
      <c r="CM11" s="152"/>
      <c r="CN11" s="152"/>
      <c r="CO11" s="152"/>
      <c r="CP11" s="152"/>
      <c r="CQ11" s="152"/>
      <c r="CR11" s="152"/>
      <c r="CS11" s="158"/>
      <c r="CT11" s="134"/>
      <c r="CU11" s="67"/>
    </row>
    <row r="12" spans="1:101" ht="18" customHeight="1">
      <c r="A12" s="67"/>
      <c r="B12" s="84"/>
      <c r="C12" s="159"/>
      <c r="D12" s="160"/>
      <c r="E12" s="151"/>
      <c r="F12" s="152"/>
      <c r="G12" s="152"/>
      <c r="H12" s="152"/>
      <c r="I12" s="152"/>
      <c r="J12" s="152"/>
      <c r="K12" s="152"/>
      <c r="L12" s="152"/>
      <c r="M12" s="152"/>
      <c r="N12" s="152"/>
      <c r="O12" s="152"/>
      <c r="P12" s="152"/>
      <c r="Q12" s="152"/>
      <c r="R12" s="160"/>
      <c r="S12" s="151"/>
      <c r="T12" s="152"/>
      <c r="U12" s="152"/>
      <c r="V12" s="152"/>
      <c r="W12" s="152"/>
      <c r="X12" s="160"/>
      <c r="Y12" s="151"/>
      <c r="Z12" s="152"/>
      <c r="AA12" s="152"/>
      <c r="AB12" s="152"/>
      <c r="AC12" s="152"/>
      <c r="AD12" s="160"/>
      <c r="AE12" s="151"/>
      <c r="AF12" s="152"/>
      <c r="AG12" s="153"/>
      <c r="AH12" s="151"/>
      <c r="AI12" s="152"/>
      <c r="AJ12" s="152"/>
      <c r="AK12" s="160"/>
      <c r="AL12" s="151"/>
      <c r="AM12" s="152"/>
      <c r="AN12" s="152"/>
      <c r="AO12" s="153"/>
      <c r="AP12" s="154" t="s">
        <v>213</v>
      </c>
      <c r="AQ12" s="155"/>
      <c r="AR12" s="155"/>
      <c r="AS12" s="156"/>
      <c r="AT12" s="151"/>
      <c r="AU12" s="152"/>
      <c r="AV12" s="152"/>
      <c r="AW12" s="153"/>
      <c r="AX12" s="154" t="s">
        <v>762</v>
      </c>
      <c r="AY12" s="155"/>
      <c r="AZ12" s="155"/>
      <c r="BA12" s="156"/>
      <c r="BB12" s="154" t="s">
        <v>214</v>
      </c>
      <c r="BC12" s="155"/>
      <c r="BD12" s="155"/>
      <c r="BE12" s="155"/>
      <c r="BF12" s="163" t="s">
        <v>238</v>
      </c>
      <c r="BG12" s="155"/>
      <c r="BH12" s="155"/>
      <c r="BI12" s="156"/>
      <c r="BJ12" s="164" t="s">
        <v>217</v>
      </c>
      <c r="BK12" s="155"/>
      <c r="BL12" s="155"/>
      <c r="BM12" s="156"/>
      <c r="BN12" s="165"/>
      <c r="BO12" s="166"/>
      <c r="BP12" s="166"/>
      <c r="BQ12" s="167"/>
      <c r="BR12" s="166"/>
      <c r="BS12" s="166"/>
      <c r="BT12" s="167"/>
      <c r="BU12" s="166"/>
      <c r="BV12" s="166"/>
      <c r="BW12" s="167"/>
      <c r="BX12" s="166"/>
      <c r="BY12" s="166"/>
      <c r="BZ12" s="166"/>
      <c r="CA12" s="166"/>
      <c r="CB12" s="166"/>
      <c r="CC12" s="166"/>
      <c r="CD12" s="166"/>
      <c r="CE12" s="166"/>
      <c r="CF12" s="166"/>
      <c r="CG12" s="166"/>
      <c r="CH12" s="166"/>
      <c r="CI12" s="166"/>
      <c r="CJ12" s="166"/>
      <c r="CK12" s="166"/>
      <c r="CL12" s="166"/>
      <c r="CM12" s="166"/>
      <c r="CN12" s="166"/>
      <c r="CO12" s="166"/>
      <c r="CP12" s="166"/>
      <c r="CQ12" s="166"/>
      <c r="CR12" s="166"/>
      <c r="CS12" s="168"/>
      <c r="CT12" s="134"/>
      <c r="CU12" s="67"/>
    </row>
    <row r="13" spans="1:101" ht="18" customHeight="1">
      <c r="A13" s="67"/>
      <c r="B13" s="84"/>
      <c r="C13" s="169"/>
      <c r="D13" s="170"/>
      <c r="E13" s="171"/>
      <c r="F13" s="172"/>
      <c r="G13" s="172"/>
      <c r="H13" s="172"/>
      <c r="I13" s="172"/>
      <c r="J13" s="172"/>
      <c r="K13" s="172"/>
      <c r="L13" s="172"/>
      <c r="M13" s="172"/>
      <c r="N13" s="172"/>
      <c r="O13" s="172"/>
      <c r="P13" s="172"/>
      <c r="Q13" s="172"/>
      <c r="R13" s="170"/>
      <c r="S13" s="171"/>
      <c r="T13" s="172"/>
      <c r="U13" s="172"/>
      <c r="V13" s="172"/>
      <c r="W13" s="172"/>
      <c r="X13" s="170"/>
      <c r="Y13" s="171"/>
      <c r="Z13" s="172"/>
      <c r="AA13" s="172"/>
      <c r="AB13" s="172"/>
      <c r="AC13" s="172"/>
      <c r="AD13" s="170"/>
      <c r="AE13" s="171"/>
      <c r="AF13" s="172"/>
      <c r="AG13" s="173"/>
      <c r="AH13" s="174" t="s">
        <v>59</v>
      </c>
      <c r="AI13" s="175"/>
      <c r="AJ13" s="175"/>
      <c r="AK13" s="176"/>
      <c r="AL13" s="171"/>
      <c r="AM13" s="172"/>
      <c r="AN13" s="172"/>
      <c r="AO13" s="173"/>
      <c r="AP13" s="174" t="s">
        <v>59</v>
      </c>
      <c r="AQ13" s="175"/>
      <c r="AR13" s="175"/>
      <c r="AS13" s="176"/>
      <c r="AT13" s="171"/>
      <c r="AU13" s="172"/>
      <c r="AV13" s="172"/>
      <c r="AW13" s="173"/>
      <c r="AX13" s="171"/>
      <c r="AY13" s="172"/>
      <c r="AZ13" s="172"/>
      <c r="BA13" s="173"/>
      <c r="BB13" s="174" t="s">
        <v>59</v>
      </c>
      <c r="BC13" s="175"/>
      <c r="BD13" s="175"/>
      <c r="BE13" s="175"/>
      <c r="BF13" s="177" t="s">
        <v>216</v>
      </c>
      <c r="BG13" s="175"/>
      <c r="BH13" s="175"/>
      <c r="BI13" s="176"/>
      <c r="BJ13" s="174" t="s">
        <v>26</v>
      </c>
      <c r="BK13" s="175"/>
      <c r="BL13" s="175"/>
      <c r="BM13" s="176"/>
      <c r="BN13" s="178" t="s">
        <v>232</v>
      </c>
      <c r="BO13" s="178"/>
      <c r="BP13" s="178"/>
      <c r="BQ13" s="178"/>
      <c r="BR13" s="178" t="s">
        <v>231</v>
      </c>
      <c r="BS13" s="178"/>
      <c r="BT13" s="178"/>
      <c r="BU13" s="178"/>
      <c r="BV13" s="178" t="s">
        <v>230</v>
      </c>
      <c r="BW13" s="178"/>
      <c r="BX13" s="178"/>
      <c r="BY13" s="178"/>
      <c r="BZ13" s="178" t="s">
        <v>229</v>
      </c>
      <c r="CA13" s="178"/>
      <c r="CB13" s="178"/>
      <c r="CC13" s="178"/>
      <c r="CD13" s="178" t="s">
        <v>228</v>
      </c>
      <c r="CE13" s="178"/>
      <c r="CF13" s="178"/>
      <c r="CG13" s="178"/>
      <c r="CH13" s="178" t="s">
        <v>227</v>
      </c>
      <c r="CI13" s="178"/>
      <c r="CJ13" s="178"/>
      <c r="CK13" s="178"/>
      <c r="CL13" s="178" t="s">
        <v>226</v>
      </c>
      <c r="CM13" s="178"/>
      <c r="CN13" s="178"/>
      <c r="CO13" s="178"/>
      <c r="CP13" s="178" t="s">
        <v>225</v>
      </c>
      <c r="CQ13" s="178"/>
      <c r="CR13" s="178"/>
      <c r="CS13" s="179"/>
      <c r="CT13" s="134"/>
      <c r="CU13" s="67"/>
    </row>
    <row r="14" spans="1:101" ht="18" customHeight="1">
      <c r="A14" s="67"/>
      <c r="B14" s="84"/>
      <c r="C14" s="180">
        <v>1</v>
      </c>
      <c r="D14" s="181"/>
      <c r="E14" s="608"/>
      <c r="F14" s="609"/>
      <c r="G14" s="609"/>
      <c r="H14" s="609"/>
      <c r="I14" s="609"/>
      <c r="J14" s="609"/>
      <c r="K14" s="609"/>
      <c r="L14" s="609"/>
      <c r="M14" s="609"/>
      <c r="N14" s="609"/>
      <c r="O14" s="609"/>
      <c r="P14" s="609"/>
      <c r="Q14" s="609"/>
      <c r="R14" s="610"/>
      <c r="S14" s="602"/>
      <c r="T14" s="603"/>
      <c r="U14" s="603"/>
      <c r="V14" s="603"/>
      <c r="W14" s="603"/>
      <c r="X14" s="604"/>
      <c r="Y14" s="602"/>
      <c r="Z14" s="603"/>
      <c r="AA14" s="603"/>
      <c r="AB14" s="603"/>
      <c r="AC14" s="603"/>
      <c r="AD14" s="604"/>
      <c r="AE14" s="602"/>
      <c r="AF14" s="603"/>
      <c r="AG14" s="604"/>
      <c r="AH14" s="593"/>
      <c r="AI14" s="594"/>
      <c r="AJ14" s="594"/>
      <c r="AK14" s="595"/>
      <c r="AL14" s="593"/>
      <c r="AM14" s="594"/>
      <c r="AN14" s="594"/>
      <c r="AO14" s="595"/>
      <c r="AP14" s="593"/>
      <c r="AQ14" s="594"/>
      <c r="AR14" s="594"/>
      <c r="AS14" s="595"/>
      <c r="AT14" s="593"/>
      <c r="AU14" s="594"/>
      <c r="AV14" s="594"/>
      <c r="AW14" s="595"/>
      <c r="AX14" s="593"/>
      <c r="AY14" s="594"/>
      <c r="AZ14" s="594"/>
      <c r="BA14" s="595"/>
      <c r="BB14" s="614"/>
      <c r="BC14" s="615"/>
      <c r="BD14" s="615"/>
      <c r="BE14" s="615"/>
      <c r="BF14" s="601"/>
      <c r="BG14" s="594"/>
      <c r="BH14" s="594"/>
      <c r="BI14" s="595"/>
      <c r="BJ14" s="593"/>
      <c r="BK14" s="594"/>
      <c r="BL14" s="594"/>
      <c r="BM14" s="595"/>
      <c r="BN14" s="593"/>
      <c r="BO14" s="594"/>
      <c r="BP14" s="594"/>
      <c r="BQ14" s="595"/>
      <c r="BR14" s="593"/>
      <c r="BS14" s="594"/>
      <c r="BT14" s="594"/>
      <c r="BU14" s="595"/>
      <c r="BV14" s="593"/>
      <c r="BW14" s="594"/>
      <c r="BX14" s="594"/>
      <c r="BY14" s="595"/>
      <c r="BZ14" s="593"/>
      <c r="CA14" s="594"/>
      <c r="CB14" s="594"/>
      <c r="CC14" s="595"/>
      <c r="CD14" s="593"/>
      <c r="CE14" s="594"/>
      <c r="CF14" s="594"/>
      <c r="CG14" s="595"/>
      <c r="CH14" s="593"/>
      <c r="CI14" s="594"/>
      <c r="CJ14" s="594"/>
      <c r="CK14" s="595"/>
      <c r="CL14" s="593"/>
      <c r="CM14" s="594"/>
      <c r="CN14" s="594"/>
      <c r="CO14" s="595"/>
      <c r="CP14" s="593"/>
      <c r="CQ14" s="594"/>
      <c r="CR14" s="594"/>
      <c r="CS14" s="599"/>
      <c r="CT14" s="134"/>
      <c r="CU14" s="67"/>
      <c r="CW14" s="61"/>
    </row>
    <row r="15" spans="1:101" ht="18" customHeight="1">
      <c r="A15" s="67"/>
      <c r="B15" s="84"/>
      <c r="C15" s="180">
        <v>2</v>
      </c>
      <c r="D15" s="181"/>
      <c r="E15" s="608"/>
      <c r="F15" s="609"/>
      <c r="G15" s="609"/>
      <c r="H15" s="609"/>
      <c r="I15" s="609"/>
      <c r="J15" s="609"/>
      <c r="K15" s="609"/>
      <c r="L15" s="609"/>
      <c r="M15" s="609"/>
      <c r="N15" s="609"/>
      <c r="O15" s="609"/>
      <c r="P15" s="609"/>
      <c r="Q15" s="609"/>
      <c r="R15" s="610"/>
      <c r="S15" s="602"/>
      <c r="T15" s="603"/>
      <c r="U15" s="603"/>
      <c r="V15" s="603"/>
      <c r="W15" s="603"/>
      <c r="X15" s="604"/>
      <c r="Y15" s="602"/>
      <c r="Z15" s="603"/>
      <c r="AA15" s="603"/>
      <c r="AB15" s="603"/>
      <c r="AC15" s="603"/>
      <c r="AD15" s="604"/>
      <c r="AE15" s="602"/>
      <c r="AF15" s="603"/>
      <c r="AG15" s="604"/>
      <c r="AH15" s="593"/>
      <c r="AI15" s="594"/>
      <c r="AJ15" s="594"/>
      <c r="AK15" s="595"/>
      <c r="AL15" s="593"/>
      <c r="AM15" s="594"/>
      <c r="AN15" s="594"/>
      <c r="AO15" s="595"/>
      <c r="AP15" s="593"/>
      <c r="AQ15" s="594"/>
      <c r="AR15" s="594"/>
      <c r="AS15" s="595"/>
      <c r="AT15" s="593"/>
      <c r="AU15" s="594"/>
      <c r="AV15" s="594"/>
      <c r="AW15" s="595"/>
      <c r="AX15" s="593"/>
      <c r="AY15" s="594"/>
      <c r="AZ15" s="594"/>
      <c r="BA15" s="595"/>
      <c r="BB15" s="593"/>
      <c r="BC15" s="594"/>
      <c r="BD15" s="594"/>
      <c r="BE15" s="594"/>
      <c r="BF15" s="601"/>
      <c r="BG15" s="594"/>
      <c r="BH15" s="594"/>
      <c r="BI15" s="595"/>
      <c r="BJ15" s="593"/>
      <c r="BK15" s="594"/>
      <c r="BL15" s="594"/>
      <c r="BM15" s="595"/>
      <c r="BN15" s="593"/>
      <c r="BO15" s="594"/>
      <c r="BP15" s="594"/>
      <c r="BQ15" s="595"/>
      <c r="BR15" s="593"/>
      <c r="BS15" s="594"/>
      <c r="BT15" s="594"/>
      <c r="BU15" s="595"/>
      <c r="BV15" s="593"/>
      <c r="BW15" s="594"/>
      <c r="BX15" s="594"/>
      <c r="BY15" s="595"/>
      <c r="BZ15" s="593"/>
      <c r="CA15" s="594"/>
      <c r="CB15" s="594"/>
      <c r="CC15" s="595"/>
      <c r="CD15" s="593"/>
      <c r="CE15" s="594"/>
      <c r="CF15" s="594"/>
      <c r="CG15" s="595"/>
      <c r="CH15" s="593"/>
      <c r="CI15" s="594"/>
      <c r="CJ15" s="594"/>
      <c r="CK15" s="595"/>
      <c r="CL15" s="593"/>
      <c r="CM15" s="594"/>
      <c r="CN15" s="594"/>
      <c r="CO15" s="595"/>
      <c r="CP15" s="593"/>
      <c r="CQ15" s="594"/>
      <c r="CR15" s="594"/>
      <c r="CS15" s="599"/>
      <c r="CT15" s="134"/>
      <c r="CU15" s="67"/>
    </row>
    <row r="16" spans="1:101" ht="18" customHeight="1">
      <c r="A16" s="67"/>
      <c r="B16" s="84"/>
      <c r="C16" s="182">
        <v>3</v>
      </c>
      <c r="D16" s="183"/>
      <c r="E16" s="608"/>
      <c r="F16" s="609"/>
      <c r="G16" s="609"/>
      <c r="H16" s="609"/>
      <c r="I16" s="609"/>
      <c r="J16" s="609"/>
      <c r="K16" s="609"/>
      <c r="L16" s="609"/>
      <c r="M16" s="609"/>
      <c r="N16" s="609"/>
      <c r="O16" s="609"/>
      <c r="P16" s="609"/>
      <c r="Q16" s="609"/>
      <c r="R16" s="610"/>
      <c r="S16" s="602"/>
      <c r="T16" s="603"/>
      <c r="U16" s="603"/>
      <c r="V16" s="603"/>
      <c r="W16" s="603"/>
      <c r="X16" s="604"/>
      <c r="Y16" s="602"/>
      <c r="Z16" s="603"/>
      <c r="AA16" s="603"/>
      <c r="AB16" s="603"/>
      <c r="AC16" s="603"/>
      <c r="AD16" s="604"/>
      <c r="AE16" s="602"/>
      <c r="AF16" s="603"/>
      <c r="AG16" s="604"/>
      <c r="AH16" s="593"/>
      <c r="AI16" s="594"/>
      <c r="AJ16" s="594"/>
      <c r="AK16" s="595"/>
      <c r="AL16" s="593"/>
      <c r="AM16" s="594"/>
      <c r="AN16" s="594"/>
      <c r="AO16" s="595"/>
      <c r="AP16" s="593"/>
      <c r="AQ16" s="594"/>
      <c r="AR16" s="594"/>
      <c r="AS16" s="595"/>
      <c r="AT16" s="593"/>
      <c r="AU16" s="594"/>
      <c r="AV16" s="594"/>
      <c r="AW16" s="595"/>
      <c r="AX16" s="593"/>
      <c r="AY16" s="594"/>
      <c r="AZ16" s="594"/>
      <c r="BA16" s="595"/>
      <c r="BB16" s="593"/>
      <c r="BC16" s="594"/>
      <c r="BD16" s="594"/>
      <c r="BE16" s="594"/>
      <c r="BF16" s="601"/>
      <c r="BG16" s="594"/>
      <c r="BH16" s="594"/>
      <c r="BI16" s="595"/>
      <c r="BJ16" s="593"/>
      <c r="BK16" s="594"/>
      <c r="BL16" s="594"/>
      <c r="BM16" s="595"/>
      <c r="BN16" s="593"/>
      <c r="BO16" s="594"/>
      <c r="BP16" s="594"/>
      <c r="BQ16" s="595"/>
      <c r="BR16" s="593"/>
      <c r="BS16" s="594"/>
      <c r="BT16" s="594"/>
      <c r="BU16" s="595"/>
      <c r="BV16" s="593"/>
      <c r="BW16" s="594"/>
      <c r="BX16" s="594"/>
      <c r="BY16" s="595"/>
      <c r="BZ16" s="593"/>
      <c r="CA16" s="594"/>
      <c r="CB16" s="594"/>
      <c r="CC16" s="595"/>
      <c r="CD16" s="593"/>
      <c r="CE16" s="594"/>
      <c r="CF16" s="594"/>
      <c r="CG16" s="595"/>
      <c r="CH16" s="593"/>
      <c r="CI16" s="594"/>
      <c r="CJ16" s="594"/>
      <c r="CK16" s="595"/>
      <c r="CL16" s="593"/>
      <c r="CM16" s="594"/>
      <c r="CN16" s="594"/>
      <c r="CO16" s="595"/>
      <c r="CP16" s="593"/>
      <c r="CQ16" s="594"/>
      <c r="CR16" s="594"/>
      <c r="CS16" s="599"/>
      <c r="CT16" s="134"/>
      <c r="CU16" s="67"/>
    </row>
    <row r="17" spans="1:99" ht="18" customHeight="1">
      <c r="A17" s="67"/>
      <c r="B17" s="84"/>
      <c r="C17" s="182">
        <v>4</v>
      </c>
      <c r="D17" s="183"/>
      <c r="E17" s="608"/>
      <c r="F17" s="609"/>
      <c r="G17" s="609"/>
      <c r="H17" s="609"/>
      <c r="I17" s="609"/>
      <c r="J17" s="609"/>
      <c r="K17" s="609"/>
      <c r="L17" s="609"/>
      <c r="M17" s="609"/>
      <c r="N17" s="609"/>
      <c r="O17" s="609"/>
      <c r="P17" s="609"/>
      <c r="Q17" s="609"/>
      <c r="R17" s="610"/>
      <c r="S17" s="602"/>
      <c r="T17" s="603"/>
      <c r="U17" s="603"/>
      <c r="V17" s="603"/>
      <c r="W17" s="603"/>
      <c r="X17" s="604"/>
      <c r="Y17" s="602"/>
      <c r="Z17" s="603"/>
      <c r="AA17" s="603"/>
      <c r="AB17" s="603"/>
      <c r="AC17" s="603"/>
      <c r="AD17" s="604"/>
      <c r="AE17" s="602"/>
      <c r="AF17" s="603"/>
      <c r="AG17" s="604"/>
      <c r="AH17" s="593"/>
      <c r="AI17" s="594"/>
      <c r="AJ17" s="594"/>
      <c r="AK17" s="595"/>
      <c r="AL17" s="593"/>
      <c r="AM17" s="594"/>
      <c r="AN17" s="594"/>
      <c r="AO17" s="595"/>
      <c r="AP17" s="593"/>
      <c r="AQ17" s="594"/>
      <c r="AR17" s="594"/>
      <c r="AS17" s="595"/>
      <c r="AT17" s="593"/>
      <c r="AU17" s="594"/>
      <c r="AV17" s="594"/>
      <c r="AW17" s="595"/>
      <c r="AX17" s="593"/>
      <c r="AY17" s="594"/>
      <c r="AZ17" s="594"/>
      <c r="BA17" s="595"/>
      <c r="BB17" s="593"/>
      <c r="BC17" s="594"/>
      <c r="BD17" s="594"/>
      <c r="BE17" s="594"/>
      <c r="BF17" s="601"/>
      <c r="BG17" s="594"/>
      <c r="BH17" s="594"/>
      <c r="BI17" s="595"/>
      <c r="BJ17" s="593"/>
      <c r="BK17" s="594"/>
      <c r="BL17" s="594"/>
      <c r="BM17" s="595"/>
      <c r="BN17" s="593"/>
      <c r="BO17" s="594"/>
      <c r="BP17" s="594"/>
      <c r="BQ17" s="595"/>
      <c r="BR17" s="593"/>
      <c r="BS17" s="594"/>
      <c r="BT17" s="594"/>
      <c r="BU17" s="595"/>
      <c r="BV17" s="593"/>
      <c r="BW17" s="594"/>
      <c r="BX17" s="594"/>
      <c r="BY17" s="595"/>
      <c r="BZ17" s="593"/>
      <c r="CA17" s="594"/>
      <c r="CB17" s="594"/>
      <c r="CC17" s="595"/>
      <c r="CD17" s="593"/>
      <c r="CE17" s="594"/>
      <c r="CF17" s="594"/>
      <c r="CG17" s="595"/>
      <c r="CH17" s="593"/>
      <c r="CI17" s="594"/>
      <c r="CJ17" s="594"/>
      <c r="CK17" s="595"/>
      <c r="CL17" s="593"/>
      <c r="CM17" s="594"/>
      <c r="CN17" s="594"/>
      <c r="CO17" s="595"/>
      <c r="CP17" s="593"/>
      <c r="CQ17" s="594"/>
      <c r="CR17" s="594"/>
      <c r="CS17" s="599"/>
      <c r="CT17" s="134"/>
      <c r="CU17" s="67"/>
    </row>
    <row r="18" spans="1:99" ht="18" customHeight="1">
      <c r="A18" s="67"/>
      <c r="B18" s="84"/>
      <c r="C18" s="182">
        <v>5</v>
      </c>
      <c r="D18" s="183"/>
      <c r="E18" s="608"/>
      <c r="F18" s="609"/>
      <c r="G18" s="609"/>
      <c r="H18" s="609"/>
      <c r="I18" s="609"/>
      <c r="J18" s="609"/>
      <c r="K18" s="609"/>
      <c r="L18" s="609"/>
      <c r="M18" s="609"/>
      <c r="N18" s="609"/>
      <c r="O18" s="609"/>
      <c r="P18" s="609"/>
      <c r="Q18" s="609"/>
      <c r="R18" s="610"/>
      <c r="S18" s="602"/>
      <c r="T18" s="603"/>
      <c r="U18" s="603"/>
      <c r="V18" s="603"/>
      <c r="W18" s="603"/>
      <c r="X18" s="604"/>
      <c r="Y18" s="602"/>
      <c r="Z18" s="603"/>
      <c r="AA18" s="603"/>
      <c r="AB18" s="603"/>
      <c r="AC18" s="603"/>
      <c r="AD18" s="604"/>
      <c r="AE18" s="602"/>
      <c r="AF18" s="603"/>
      <c r="AG18" s="604"/>
      <c r="AH18" s="593"/>
      <c r="AI18" s="594"/>
      <c r="AJ18" s="594"/>
      <c r="AK18" s="595"/>
      <c r="AL18" s="593"/>
      <c r="AM18" s="594"/>
      <c r="AN18" s="594"/>
      <c r="AO18" s="595"/>
      <c r="AP18" s="593"/>
      <c r="AQ18" s="594"/>
      <c r="AR18" s="594"/>
      <c r="AS18" s="595"/>
      <c r="AT18" s="593"/>
      <c r="AU18" s="594"/>
      <c r="AV18" s="594"/>
      <c r="AW18" s="595"/>
      <c r="AX18" s="593"/>
      <c r="AY18" s="594"/>
      <c r="AZ18" s="594"/>
      <c r="BA18" s="595"/>
      <c r="BB18" s="593"/>
      <c r="BC18" s="594"/>
      <c r="BD18" s="594"/>
      <c r="BE18" s="594"/>
      <c r="BF18" s="601"/>
      <c r="BG18" s="594"/>
      <c r="BH18" s="594"/>
      <c r="BI18" s="595"/>
      <c r="BJ18" s="593"/>
      <c r="BK18" s="594"/>
      <c r="BL18" s="594"/>
      <c r="BM18" s="595"/>
      <c r="BN18" s="593"/>
      <c r="BO18" s="594"/>
      <c r="BP18" s="594"/>
      <c r="BQ18" s="595"/>
      <c r="BR18" s="593"/>
      <c r="BS18" s="594"/>
      <c r="BT18" s="594"/>
      <c r="BU18" s="595"/>
      <c r="BV18" s="593"/>
      <c r="BW18" s="594"/>
      <c r="BX18" s="594"/>
      <c r="BY18" s="595"/>
      <c r="BZ18" s="593"/>
      <c r="CA18" s="594"/>
      <c r="CB18" s="594"/>
      <c r="CC18" s="595"/>
      <c r="CD18" s="593"/>
      <c r="CE18" s="594"/>
      <c r="CF18" s="594"/>
      <c r="CG18" s="595"/>
      <c r="CH18" s="593"/>
      <c r="CI18" s="594"/>
      <c r="CJ18" s="594"/>
      <c r="CK18" s="595"/>
      <c r="CL18" s="593"/>
      <c r="CM18" s="594"/>
      <c r="CN18" s="594"/>
      <c r="CO18" s="595"/>
      <c r="CP18" s="593"/>
      <c r="CQ18" s="594"/>
      <c r="CR18" s="594"/>
      <c r="CS18" s="599"/>
      <c r="CT18" s="134"/>
      <c r="CU18" s="67"/>
    </row>
    <row r="19" spans="1:99" ht="18" customHeight="1">
      <c r="A19" s="67"/>
      <c r="B19" s="84"/>
      <c r="C19" s="182">
        <v>6</v>
      </c>
      <c r="D19" s="183"/>
      <c r="E19" s="608"/>
      <c r="F19" s="609"/>
      <c r="G19" s="609"/>
      <c r="H19" s="609"/>
      <c r="I19" s="609"/>
      <c r="J19" s="609"/>
      <c r="K19" s="609"/>
      <c r="L19" s="609"/>
      <c r="M19" s="609"/>
      <c r="N19" s="609"/>
      <c r="O19" s="609"/>
      <c r="P19" s="609"/>
      <c r="Q19" s="609"/>
      <c r="R19" s="610"/>
      <c r="S19" s="602"/>
      <c r="T19" s="603"/>
      <c r="U19" s="603"/>
      <c r="V19" s="603"/>
      <c r="W19" s="603"/>
      <c r="X19" s="604"/>
      <c r="Y19" s="602"/>
      <c r="Z19" s="603"/>
      <c r="AA19" s="603"/>
      <c r="AB19" s="603"/>
      <c r="AC19" s="603"/>
      <c r="AD19" s="604"/>
      <c r="AE19" s="602"/>
      <c r="AF19" s="603"/>
      <c r="AG19" s="604"/>
      <c r="AH19" s="593"/>
      <c r="AI19" s="594"/>
      <c r="AJ19" s="594"/>
      <c r="AK19" s="595"/>
      <c r="AL19" s="593"/>
      <c r="AM19" s="594"/>
      <c r="AN19" s="594"/>
      <c r="AO19" s="595"/>
      <c r="AP19" s="593"/>
      <c r="AQ19" s="594"/>
      <c r="AR19" s="594"/>
      <c r="AS19" s="595"/>
      <c r="AT19" s="593"/>
      <c r="AU19" s="594"/>
      <c r="AV19" s="594"/>
      <c r="AW19" s="595"/>
      <c r="AX19" s="593"/>
      <c r="AY19" s="594"/>
      <c r="AZ19" s="594"/>
      <c r="BA19" s="595"/>
      <c r="BB19" s="593"/>
      <c r="BC19" s="594"/>
      <c r="BD19" s="594"/>
      <c r="BE19" s="594"/>
      <c r="BF19" s="601"/>
      <c r="BG19" s="594"/>
      <c r="BH19" s="594"/>
      <c r="BI19" s="595"/>
      <c r="BJ19" s="593"/>
      <c r="BK19" s="594"/>
      <c r="BL19" s="594"/>
      <c r="BM19" s="595"/>
      <c r="BN19" s="593"/>
      <c r="BO19" s="594"/>
      <c r="BP19" s="594"/>
      <c r="BQ19" s="595"/>
      <c r="BR19" s="593"/>
      <c r="BS19" s="594"/>
      <c r="BT19" s="594"/>
      <c r="BU19" s="595"/>
      <c r="BV19" s="593"/>
      <c r="BW19" s="594"/>
      <c r="BX19" s="594"/>
      <c r="BY19" s="595"/>
      <c r="BZ19" s="593"/>
      <c r="CA19" s="594"/>
      <c r="CB19" s="594"/>
      <c r="CC19" s="595"/>
      <c r="CD19" s="593"/>
      <c r="CE19" s="594"/>
      <c r="CF19" s="594"/>
      <c r="CG19" s="595"/>
      <c r="CH19" s="593"/>
      <c r="CI19" s="594"/>
      <c r="CJ19" s="594"/>
      <c r="CK19" s="595"/>
      <c r="CL19" s="593"/>
      <c r="CM19" s="594"/>
      <c r="CN19" s="594"/>
      <c r="CO19" s="595"/>
      <c r="CP19" s="593"/>
      <c r="CQ19" s="594"/>
      <c r="CR19" s="594"/>
      <c r="CS19" s="599"/>
      <c r="CT19" s="134"/>
      <c r="CU19" s="67"/>
    </row>
    <row r="20" spans="1:99" ht="18" customHeight="1">
      <c r="A20" s="67"/>
      <c r="B20" s="84"/>
      <c r="C20" s="182">
        <v>7</v>
      </c>
      <c r="D20" s="183"/>
      <c r="E20" s="608"/>
      <c r="F20" s="609"/>
      <c r="G20" s="609"/>
      <c r="H20" s="609"/>
      <c r="I20" s="609"/>
      <c r="J20" s="609"/>
      <c r="K20" s="609"/>
      <c r="L20" s="609"/>
      <c r="M20" s="609"/>
      <c r="N20" s="609"/>
      <c r="O20" s="609"/>
      <c r="P20" s="609"/>
      <c r="Q20" s="609"/>
      <c r="R20" s="610"/>
      <c r="S20" s="602"/>
      <c r="T20" s="603"/>
      <c r="U20" s="603"/>
      <c r="V20" s="603"/>
      <c r="W20" s="603"/>
      <c r="X20" s="604"/>
      <c r="Y20" s="602"/>
      <c r="Z20" s="603"/>
      <c r="AA20" s="603"/>
      <c r="AB20" s="603"/>
      <c r="AC20" s="603"/>
      <c r="AD20" s="604"/>
      <c r="AE20" s="602"/>
      <c r="AF20" s="603"/>
      <c r="AG20" s="604"/>
      <c r="AH20" s="593"/>
      <c r="AI20" s="594"/>
      <c r="AJ20" s="594"/>
      <c r="AK20" s="595"/>
      <c r="AL20" s="593"/>
      <c r="AM20" s="594"/>
      <c r="AN20" s="594"/>
      <c r="AO20" s="595"/>
      <c r="AP20" s="593"/>
      <c r="AQ20" s="594"/>
      <c r="AR20" s="594"/>
      <c r="AS20" s="595"/>
      <c r="AT20" s="593"/>
      <c r="AU20" s="594"/>
      <c r="AV20" s="594"/>
      <c r="AW20" s="595"/>
      <c r="AX20" s="593"/>
      <c r="AY20" s="594"/>
      <c r="AZ20" s="594"/>
      <c r="BA20" s="595"/>
      <c r="BB20" s="593"/>
      <c r="BC20" s="594"/>
      <c r="BD20" s="594"/>
      <c r="BE20" s="594"/>
      <c r="BF20" s="601"/>
      <c r="BG20" s="594"/>
      <c r="BH20" s="594"/>
      <c r="BI20" s="595"/>
      <c r="BJ20" s="593"/>
      <c r="BK20" s="594"/>
      <c r="BL20" s="594"/>
      <c r="BM20" s="595"/>
      <c r="BN20" s="593"/>
      <c r="BO20" s="594"/>
      <c r="BP20" s="594"/>
      <c r="BQ20" s="595"/>
      <c r="BR20" s="593"/>
      <c r="BS20" s="594"/>
      <c r="BT20" s="594"/>
      <c r="BU20" s="595"/>
      <c r="BV20" s="593"/>
      <c r="BW20" s="594"/>
      <c r="BX20" s="594"/>
      <c r="BY20" s="595"/>
      <c r="BZ20" s="593"/>
      <c r="CA20" s="594"/>
      <c r="CB20" s="594"/>
      <c r="CC20" s="595"/>
      <c r="CD20" s="593"/>
      <c r="CE20" s="594"/>
      <c r="CF20" s="594"/>
      <c r="CG20" s="595"/>
      <c r="CH20" s="593"/>
      <c r="CI20" s="594"/>
      <c r="CJ20" s="594"/>
      <c r="CK20" s="595"/>
      <c r="CL20" s="593"/>
      <c r="CM20" s="594"/>
      <c r="CN20" s="594"/>
      <c r="CO20" s="595"/>
      <c r="CP20" s="593"/>
      <c r="CQ20" s="594"/>
      <c r="CR20" s="594"/>
      <c r="CS20" s="599"/>
      <c r="CT20" s="134"/>
      <c r="CU20" s="67"/>
    </row>
    <row r="21" spans="1:99" ht="18" customHeight="1">
      <c r="A21" s="67"/>
      <c r="B21" s="84"/>
      <c r="C21" s="182">
        <v>8</v>
      </c>
      <c r="D21" s="183"/>
      <c r="E21" s="608"/>
      <c r="F21" s="609"/>
      <c r="G21" s="609"/>
      <c r="H21" s="609"/>
      <c r="I21" s="609"/>
      <c r="J21" s="609"/>
      <c r="K21" s="609"/>
      <c r="L21" s="609"/>
      <c r="M21" s="609"/>
      <c r="N21" s="609"/>
      <c r="O21" s="609"/>
      <c r="P21" s="609"/>
      <c r="Q21" s="609"/>
      <c r="R21" s="610"/>
      <c r="S21" s="602"/>
      <c r="T21" s="603"/>
      <c r="U21" s="603"/>
      <c r="V21" s="603"/>
      <c r="W21" s="603"/>
      <c r="X21" s="604"/>
      <c r="Y21" s="602"/>
      <c r="Z21" s="603"/>
      <c r="AA21" s="603"/>
      <c r="AB21" s="603"/>
      <c r="AC21" s="603"/>
      <c r="AD21" s="604"/>
      <c r="AE21" s="602"/>
      <c r="AF21" s="603"/>
      <c r="AG21" s="604"/>
      <c r="AH21" s="593"/>
      <c r="AI21" s="594"/>
      <c r="AJ21" s="594"/>
      <c r="AK21" s="595"/>
      <c r="AL21" s="593"/>
      <c r="AM21" s="594"/>
      <c r="AN21" s="594"/>
      <c r="AO21" s="595"/>
      <c r="AP21" s="593"/>
      <c r="AQ21" s="594"/>
      <c r="AR21" s="594"/>
      <c r="AS21" s="595"/>
      <c r="AT21" s="593"/>
      <c r="AU21" s="594"/>
      <c r="AV21" s="594"/>
      <c r="AW21" s="595"/>
      <c r="AX21" s="593"/>
      <c r="AY21" s="594"/>
      <c r="AZ21" s="594"/>
      <c r="BA21" s="595"/>
      <c r="BB21" s="593"/>
      <c r="BC21" s="594"/>
      <c r="BD21" s="594"/>
      <c r="BE21" s="594"/>
      <c r="BF21" s="601"/>
      <c r="BG21" s="594"/>
      <c r="BH21" s="594"/>
      <c r="BI21" s="595"/>
      <c r="BJ21" s="593"/>
      <c r="BK21" s="594"/>
      <c r="BL21" s="594"/>
      <c r="BM21" s="595"/>
      <c r="BN21" s="593"/>
      <c r="BO21" s="594"/>
      <c r="BP21" s="594"/>
      <c r="BQ21" s="595"/>
      <c r="BR21" s="593"/>
      <c r="BS21" s="594"/>
      <c r="BT21" s="594"/>
      <c r="BU21" s="595"/>
      <c r="BV21" s="593"/>
      <c r="BW21" s="594"/>
      <c r="BX21" s="594"/>
      <c r="BY21" s="595"/>
      <c r="BZ21" s="593"/>
      <c r="CA21" s="594"/>
      <c r="CB21" s="594"/>
      <c r="CC21" s="595"/>
      <c r="CD21" s="593"/>
      <c r="CE21" s="594"/>
      <c r="CF21" s="594"/>
      <c r="CG21" s="595"/>
      <c r="CH21" s="593"/>
      <c r="CI21" s="594"/>
      <c r="CJ21" s="594"/>
      <c r="CK21" s="595"/>
      <c r="CL21" s="593"/>
      <c r="CM21" s="594"/>
      <c r="CN21" s="594"/>
      <c r="CO21" s="595"/>
      <c r="CP21" s="593"/>
      <c r="CQ21" s="594"/>
      <c r="CR21" s="594"/>
      <c r="CS21" s="599"/>
      <c r="CT21" s="134"/>
      <c r="CU21" s="67"/>
    </row>
    <row r="22" spans="1:99" ht="18" customHeight="1">
      <c r="A22" s="67"/>
      <c r="B22" s="84"/>
      <c r="C22" s="182">
        <v>9</v>
      </c>
      <c r="D22" s="183"/>
      <c r="E22" s="608"/>
      <c r="F22" s="609"/>
      <c r="G22" s="609"/>
      <c r="H22" s="609"/>
      <c r="I22" s="609"/>
      <c r="J22" s="609"/>
      <c r="K22" s="609"/>
      <c r="L22" s="609"/>
      <c r="M22" s="609"/>
      <c r="N22" s="609"/>
      <c r="O22" s="609"/>
      <c r="P22" s="609"/>
      <c r="Q22" s="609"/>
      <c r="R22" s="610"/>
      <c r="S22" s="602"/>
      <c r="T22" s="603"/>
      <c r="U22" s="603"/>
      <c r="V22" s="603"/>
      <c r="W22" s="603"/>
      <c r="X22" s="604"/>
      <c r="Y22" s="602"/>
      <c r="Z22" s="603"/>
      <c r="AA22" s="603"/>
      <c r="AB22" s="603"/>
      <c r="AC22" s="603"/>
      <c r="AD22" s="604"/>
      <c r="AE22" s="602"/>
      <c r="AF22" s="603"/>
      <c r="AG22" s="604"/>
      <c r="AH22" s="593"/>
      <c r="AI22" s="594"/>
      <c r="AJ22" s="594"/>
      <c r="AK22" s="595"/>
      <c r="AL22" s="593"/>
      <c r="AM22" s="594"/>
      <c r="AN22" s="594"/>
      <c r="AO22" s="595"/>
      <c r="AP22" s="593"/>
      <c r="AQ22" s="594"/>
      <c r="AR22" s="594"/>
      <c r="AS22" s="595"/>
      <c r="AT22" s="593"/>
      <c r="AU22" s="594"/>
      <c r="AV22" s="594"/>
      <c r="AW22" s="595"/>
      <c r="AX22" s="593"/>
      <c r="AY22" s="594"/>
      <c r="AZ22" s="594"/>
      <c r="BA22" s="595"/>
      <c r="BB22" s="593"/>
      <c r="BC22" s="594"/>
      <c r="BD22" s="594"/>
      <c r="BE22" s="594"/>
      <c r="BF22" s="601"/>
      <c r="BG22" s="594"/>
      <c r="BH22" s="594"/>
      <c r="BI22" s="595"/>
      <c r="BJ22" s="593"/>
      <c r="BK22" s="594"/>
      <c r="BL22" s="594"/>
      <c r="BM22" s="595"/>
      <c r="BN22" s="593"/>
      <c r="BO22" s="594"/>
      <c r="BP22" s="594"/>
      <c r="BQ22" s="595"/>
      <c r="BR22" s="593"/>
      <c r="BS22" s="594"/>
      <c r="BT22" s="594"/>
      <c r="BU22" s="595"/>
      <c r="BV22" s="593"/>
      <c r="BW22" s="594"/>
      <c r="BX22" s="594"/>
      <c r="BY22" s="595"/>
      <c r="BZ22" s="593"/>
      <c r="CA22" s="594"/>
      <c r="CB22" s="594"/>
      <c r="CC22" s="595"/>
      <c r="CD22" s="593"/>
      <c r="CE22" s="594"/>
      <c r="CF22" s="594"/>
      <c r="CG22" s="595"/>
      <c r="CH22" s="593"/>
      <c r="CI22" s="594"/>
      <c r="CJ22" s="594"/>
      <c r="CK22" s="595"/>
      <c r="CL22" s="593"/>
      <c r="CM22" s="594"/>
      <c r="CN22" s="594"/>
      <c r="CO22" s="595"/>
      <c r="CP22" s="593"/>
      <c r="CQ22" s="594"/>
      <c r="CR22" s="594"/>
      <c r="CS22" s="599"/>
      <c r="CT22" s="134"/>
      <c r="CU22" s="67"/>
    </row>
    <row r="23" spans="1:99" ht="18" customHeight="1">
      <c r="A23" s="67"/>
      <c r="B23" s="84"/>
      <c r="C23" s="182">
        <v>10</v>
      </c>
      <c r="D23" s="183"/>
      <c r="E23" s="608"/>
      <c r="F23" s="609"/>
      <c r="G23" s="609"/>
      <c r="H23" s="609"/>
      <c r="I23" s="609"/>
      <c r="J23" s="609"/>
      <c r="K23" s="609"/>
      <c r="L23" s="609"/>
      <c r="M23" s="609"/>
      <c r="N23" s="609"/>
      <c r="O23" s="609"/>
      <c r="P23" s="609"/>
      <c r="Q23" s="609"/>
      <c r="R23" s="610"/>
      <c r="S23" s="602"/>
      <c r="T23" s="603"/>
      <c r="U23" s="603"/>
      <c r="V23" s="603"/>
      <c r="W23" s="603"/>
      <c r="X23" s="604"/>
      <c r="Y23" s="602"/>
      <c r="Z23" s="603"/>
      <c r="AA23" s="603"/>
      <c r="AB23" s="603"/>
      <c r="AC23" s="603"/>
      <c r="AD23" s="604"/>
      <c r="AE23" s="602"/>
      <c r="AF23" s="603"/>
      <c r="AG23" s="604"/>
      <c r="AH23" s="593"/>
      <c r="AI23" s="594"/>
      <c r="AJ23" s="594"/>
      <c r="AK23" s="595"/>
      <c r="AL23" s="593"/>
      <c r="AM23" s="594"/>
      <c r="AN23" s="594"/>
      <c r="AO23" s="595"/>
      <c r="AP23" s="593"/>
      <c r="AQ23" s="594"/>
      <c r="AR23" s="594"/>
      <c r="AS23" s="595"/>
      <c r="AT23" s="593"/>
      <c r="AU23" s="594"/>
      <c r="AV23" s="594"/>
      <c r="AW23" s="595"/>
      <c r="AX23" s="593"/>
      <c r="AY23" s="594"/>
      <c r="AZ23" s="594"/>
      <c r="BA23" s="595"/>
      <c r="BB23" s="593"/>
      <c r="BC23" s="594"/>
      <c r="BD23" s="594"/>
      <c r="BE23" s="594"/>
      <c r="BF23" s="601"/>
      <c r="BG23" s="594"/>
      <c r="BH23" s="594"/>
      <c r="BI23" s="595"/>
      <c r="BJ23" s="593"/>
      <c r="BK23" s="594"/>
      <c r="BL23" s="594"/>
      <c r="BM23" s="595"/>
      <c r="BN23" s="593"/>
      <c r="BO23" s="594"/>
      <c r="BP23" s="594"/>
      <c r="BQ23" s="595"/>
      <c r="BR23" s="593"/>
      <c r="BS23" s="594"/>
      <c r="BT23" s="594"/>
      <c r="BU23" s="595"/>
      <c r="BV23" s="593"/>
      <c r="BW23" s="594"/>
      <c r="BX23" s="594"/>
      <c r="BY23" s="595"/>
      <c r="BZ23" s="593"/>
      <c r="CA23" s="594"/>
      <c r="CB23" s="594"/>
      <c r="CC23" s="595"/>
      <c r="CD23" s="593"/>
      <c r="CE23" s="594"/>
      <c r="CF23" s="594"/>
      <c r="CG23" s="595"/>
      <c r="CH23" s="593"/>
      <c r="CI23" s="594"/>
      <c r="CJ23" s="594"/>
      <c r="CK23" s="595"/>
      <c r="CL23" s="593"/>
      <c r="CM23" s="594"/>
      <c r="CN23" s="594"/>
      <c r="CO23" s="595"/>
      <c r="CP23" s="593"/>
      <c r="CQ23" s="594"/>
      <c r="CR23" s="594"/>
      <c r="CS23" s="599"/>
      <c r="CT23" s="134"/>
      <c r="CU23" s="67"/>
    </row>
    <row r="24" spans="1:99" ht="18" customHeight="1">
      <c r="A24" s="67"/>
      <c r="B24" s="84"/>
      <c r="C24" s="182">
        <v>11</v>
      </c>
      <c r="D24" s="183"/>
      <c r="E24" s="608"/>
      <c r="F24" s="609"/>
      <c r="G24" s="609"/>
      <c r="H24" s="609"/>
      <c r="I24" s="609"/>
      <c r="J24" s="609"/>
      <c r="K24" s="609"/>
      <c r="L24" s="609"/>
      <c r="M24" s="609"/>
      <c r="N24" s="609"/>
      <c r="O24" s="609"/>
      <c r="P24" s="609"/>
      <c r="Q24" s="609"/>
      <c r="R24" s="610"/>
      <c r="S24" s="602"/>
      <c r="T24" s="603"/>
      <c r="U24" s="603"/>
      <c r="V24" s="603"/>
      <c r="W24" s="603"/>
      <c r="X24" s="604"/>
      <c r="Y24" s="602"/>
      <c r="Z24" s="603"/>
      <c r="AA24" s="603"/>
      <c r="AB24" s="603"/>
      <c r="AC24" s="603"/>
      <c r="AD24" s="604"/>
      <c r="AE24" s="602"/>
      <c r="AF24" s="603"/>
      <c r="AG24" s="604"/>
      <c r="AH24" s="593"/>
      <c r="AI24" s="594"/>
      <c r="AJ24" s="594"/>
      <c r="AK24" s="595"/>
      <c r="AL24" s="593"/>
      <c r="AM24" s="594"/>
      <c r="AN24" s="594"/>
      <c r="AO24" s="595"/>
      <c r="AP24" s="593"/>
      <c r="AQ24" s="594"/>
      <c r="AR24" s="594"/>
      <c r="AS24" s="595"/>
      <c r="AT24" s="593"/>
      <c r="AU24" s="594"/>
      <c r="AV24" s="594"/>
      <c r="AW24" s="595"/>
      <c r="AX24" s="593"/>
      <c r="AY24" s="594"/>
      <c r="AZ24" s="594"/>
      <c r="BA24" s="595"/>
      <c r="BB24" s="593"/>
      <c r="BC24" s="594"/>
      <c r="BD24" s="594"/>
      <c r="BE24" s="594"/>
      <c r="BF24" s="601"/>
      <c r="BG24" s="594"/>
      <c r="BH24" s="594"/>
      <c r="BI24" s="595"/>
      <c r="BJ24" s="593"/>
      <c r="BK24" s="594"/>
      <c r="BL24" s="594"/>
      <c r="BM24" s="595"/>
      <c r="BN24" s="593"/>
      <c r="BO24" s="594"/>
      <c r="BP24" s="594"/>
      <c r="BQ24" s="595"/>
      <c r="BR24" s="593"/>
      <c r="BS24" s="594"/>
      <c r="BT24" s="594"/>
      <c r="BU24" s="595"/>
      <c r="BV24" s="593"/>
      <c r="BW24" s="594"/>
      <c r="BX24" s="594"/>
      <c r="BY24" s="595"/>
      <c r="BZ24" s="593"/>
      <c r="CA24" s="594"/>
      <c r="CB24" s="594"/>
      <c r="CC24" s="595"/>
      <c r="CD24" s="593"/>
      <c r="CE24" s="594"/>
      <c r="CF24" s="594"/>
      <c r="CG24" s="595"/>
      <c r="CH24" s="593"/>
      <c r="CI24" s="594"/>
      <c r="CJ24" s="594"/>
      <c r="CK24" s="595"/>
      <c r="CL24" s="593"/>
      <c r="CM24" s="594"/>
      <c r="CN24" s="594"/>
      <c r="CO24" s="595"/>
      <c r="CP24" s="593"/>
      <c r="CQ24" s="594"/>
      <c r="CR24" s="594"/>
      <c r="CS24" s="599"/>
      <c r="CT24" s="134"/>
      <c r="CU24" s="67"/>
    </row>
    <row r="25" spans="1:99" ht="18" customHeight="1">
      <c r="A25" s="67"/>
      <c r="B25" s="84"/>
      <c r="C25" s="182">
        <v>12</v>
      </c>
      <c r="D25" s="183"/>
      <c r="E25" s="608"/>
      <c r="F25" s="609"/>
      <c r="G25" s="609"/>
      <c r="H25" s="609"/>
      <c r="I25" s="609"/>
      <c r="J25" s="609"/>
      <c r="K25" s="609"/>
      <c r="L25" s="609"/>
      <c r="M25" s="609"/>
      <c r="N25" s="609"/>
      <c r="O25" s="609"/>
      <c r="P25" s="609"/>
      <c r="Q25" s="609"/>
      <c r="R25" s="610"/>
      <c r="S25" s="602"/>
      <c r="T25" s="603"/>
      <c r="U25" s="603"/>
      <c r="V25" s="603"/>
      <c r="W25" s="603"/>
      <c r="X25" s="604"/>
      <c r="Y25" s="602"/>
      <c r="Z25" s="603"/>
      <c r="AA25" s="603"/>
      <c r="AB25" s="603"/>
      <c r="AC25" s="603"/>
      <c r="AD25" s="604"/>
      <c r="AE25" s="602"/>
      <c r="AF25" s="603"/>
      <c r="AG25" s="604"/>
      <c r="AH25" s="593"/>
      <c r="AI25" s="594"/>
      <c r="AJ25" s="594"/>
      <c r="AK25" s="595"/>
      <c r="AL25" s="593"/>
      <c r="AM25" s="594"/>
      <c r="AN25" s="594"/>
      <c r="AO25" s="595"/>
      <c r="AP25" s="593"/>
      <c r="AQ25" s="594"/>
      <c r="AR25" s="594"/>
      <c r="AS25" s="595"/>
      <c r="AT25" s="593"/>
      <c r="AU25" s="594"/>
      <c r="AV25" s="594"/>
      <c r="AW25" s="595"/>
      <c r="AX25" s="593"/>
      <c r="AY25" s="594"/>
      <c r="AZ25" s="594"/>
      <c r="BA25" s="595"/>
      <c r="BB25" s="593"/>
      <c r="BC25" s="594"/>
      <c r="BD25" s="594"/>
      <c r="BE25" s="594"/>
      <c r="BF25" s="601"/>
      <c r="BG25" s="594"/>
      <c r="BH25" s="594"/>
      <c r="BI25" s="595"/>
      <c r="BJ25" s="593"/>
      <c r="BK25" s="594"/>
      <c r="BL25" s="594"/>
      <c r="BM25" s="595"/>
      <c r="BN25" s="593"/>
      <c r="BO25" s="594"/>
      <c r="BP25" s="594"/>
      <c r="BQ25" s="595"/>
      <c r="BR25" s="593"/>
      <c r="BS25" s="594"/>
      <c r="BT25" s="594"/>
      <c r="BU25" s="595"/>
      <c r="BV25" s="593"/>
      <c r="BW25" s="594"/>
      <c r="BX25" s="594"/>
      <c r="BY25" s="595"/>
      <c r="BZ25" s="593"/>
      <c r="CA25" s="594"/>
      <c r="CB25" s="594"/>
      <c r="CC25" s="595"/>
      <c r="CD25" s="593"/>
      <c r="CE25" s="594"/>
      <c r="CF25" s="594"/>
      <c r="CG25" s="595"/>
      <c r="CH25" s="593"/>
      <c r="CI25" s="594"/>
      <c r="CJ25" s="594"/>
      <c r="CK25" s="595"/>
      <c r="CL25" s="593"/>
      <c r="CM25" s="594"/>
      <c r="CN25" s="594"/>
      <c r="CO25" s="595"/>
      <c r="CP25" s="593"/>
      <c r="CQ25" s="594"/>
      <c r="CR25" s="594"/>
      <c r="CS25" s="599"/>
      <c r="CT25" s="134"/>
      <c r="CU25" s="67"/>
    </row>
    <row r="26" spans="1:99" ht="18" customHeight="1">
      <c r="A26" s="67"/>
      <c r="B26" s="84"/>
      <c r="C26" s="182">
        <v>13</v>
      </c>
      <c r="D26" s="183"/>
      <c r="E26" s="608"/>
      <c r="F26" s="609"/>
      <c r="G26" s="609"/>
      <c r="H26" s="609"/>
      <c r="I26" s="609"/>
      <c r="J26" s="609"/>
      <c r="K26" s="609"/>
      <c r="L26" s="609"/>
      <c r="M26" s="609"/>
      <c r="N26" s="609"/>
      <c r="O26" s="609"/>
      <c r="P26" s="609"/>
      <c r="Q26" s="609"/>
      <c r="R26" s="610"/>
      <c r="S26" s="602"/>
      <c r="T26" s="603"/>
      <c r="U26" s="603"/>
      <c r="V26" s="603"/>
      <c r="W26" s="603"/>
      <c r="X26" s="604"/>
      <c r="Y26" s="602"/>
      <c r="Z26" s="603"/>
      <c r="AA26" s="603"/>
      <c r="AB26" s="603"/>
      <c r="AC26" s="603"/>
      <c r="AD26" s="604"/>
      <c r="AE26" s="602"/>
      <c r="AF26" s="603"/>
      <c r="AG26" s="604"/>
      <c r="AH26" s="593"/>
      <c r="AI26" s="594"/>
      <c r="AJ26" s="594"/>
      <c r="AK26" s="595"/>
      <c r="AL26" s="593"/>
      <c r="AM26" s="594"/>
      <c r="AN26" s="594"/>
      <c r="AO26" s="595"/>
      <c r="AP26" s="593"/>
      <c r="AQ26" s="594"/>
      <c r="AR26" s="594"/>
      <c r="AS26" s="595"/>
      <c r="AT26" s="593"/>
      <c r="AU26" s="594"/>
      <c r="AV26" s="594"/>
      <c r="AW26" s="595"/>
      <c r="AX26" s="593"/>
      <c r="AY26" s="594"/>
      <c r="AZ26" s="594"/>
      <c r="BA26" s="595"/>
      <c r="BB26" s="593"/>
      <c r="BC26" s="594"/>
      <c r="BD26" s="594"/>
      <c r="BE26" s="594"/>
      <c r="BF26" s="601"/>
      <c r="BG26" s="594"/>
      <c r="BH26" s="594"/>
      <c r="BI26" s="595"/>
      <c r="BJ26" s="593"/>
      <c r="BK26" s="594"/>
      <c r="BL26" s="594"/>
      <c r="BM26" s="595"/>
      <c r="BN26" s="593"/>
      <c r="BO26" s="594"/>
      <c r="BP26" s="594"/>
      <c r="BQ26" s="595"/>
      <c r="BR26" s="593"/>
      <c r="BS26" s="594"/>
      <c r="BT26" s="594"/>
      <c r="BU26" s="595"/>
      <c r="BV26" s="593"/>
      <c r="BW26" s="594"/>
      <c r="BX26" s="594"/>
      <c r="BY26" s="595"/>
      <c r="BZ26" s="593"/>
      <c r="CA26" s="594"/>
      <c r="CB26" s="594"/>
      <c r="CC26" s="595"/>
      <c r="CD26" s="593"/>
      <c r="CE26" s="594"/>
      <c r="CF26" s="594"/>
      <c r="CG26" s="595"/>
      <c r="CH26" s="593"/>
      <c r="CI26" s="594"/>
      <c r="CJ26" s="594"/>
      <c r="CK26" s="595"/>
      <c r="CL26" s="593"/>
      <c r="CM26" s="594"/>
      <c r="CN26" s="594"/>
      <c r="CO26" s="595"/>
      <c r="CP26" s="593"/>
      <c r="CQ26" s="594"/>
      <c r="CR26" s="594"/>
      <c r="CS26" s="599"/>
      <c r="CT26" s="134"/>
      <c r="CU26" s="67"/>
    </row>
    <row r="27" spans="1:99" ht="18" customHeight="1">
      <c r="A27" s="67"/>
      <c r="B27" s="84"/>
      <c r="C27" s="182">
        <v>14</v>
      </c>
      <c r="D27" s="183"/>
      <c r="E27" s="608"/>
      <c r="F27" s="609"/>
      <c r="G27" s="609"/>
      <c r="H27" s="609"/>
      <c r="I27" s="609"/>
      <c r="J27" s="609"/>
      <c r="K27" s="609"/>
      <c r="L27" s="609"/>
      <c r="M27" s="609"/>
      <c r="N27" s="609"/>
      <c r="O27" s="609"/>
      <c r="P27" s="609"/>
      <c r="Q27" s="609"/>
      <c r="R27" s="610"/>
      <c r="S27" s="602"/>
      <c r="T27" s="603"/>
      <c r="U27" s="603"/>
      <c r="V27" s="603"/>
      <c r="W27" s="603"/>
      <c r="X27" s="604"/>
      <c r="Y27" s="602"/>
      <c r="Z27" s="603"/>
      <c r="AA27" s="603"/>
      <c r="AB27" s="603"/>
      <c r="AC27" s="603"/>
      <c r="AD27" s="604"/>
      <c r="AE27" s="602"/>
      <c r="AF27" s="603"/>
      <c r="AG27" s="604"/>
      <c r="AH27" s="593"/>
      <c r="AI27" s="594"/>
      <c r="AJ27" s="594"/>
      <c r="AK27" s="595"/>
      <c r="AL27" s="593"/>
      <c r="AM27" s="594"/>
      <c r="AN27" s="594"/>
      <c r="AO27" s="595"/>
      <c r="AP27" s="593"/>
      <c r="AQ27" s="594"/>
      <c r="AR27" s="594"/>
      <c r="AS27" s="595"/>
      <c r="AT27" s="593"/>
      <c r="AU27" s="594"/>
      <c r="AV27" s="594"/>
      <c r="AW27" s="595"/>
      <c r="AX27" s="593"/>
      <c r="AY27" s="594"/>
      <c r="AZ27" s="594"/>
      <c r="BA27" s="595"/>
      <c r="BB27" s="593"/>
      <c r="BC27" s="594"/>
      <c r="BD27" s="594"/>
      <c r="BE27" s="594"/>
      <c r="BF27" s="601"/>
      <c r="BG27" s="594"/>
      <c r="BH27" s="594"/>
      <c r="BI27" s="595"/>
      <c r="BJ27" s="593"/>
      <c r="BK27" s="594"/>
      <c r="BL27" s="594"/>
      <c r="BM27" s="595"/>
      <c r="BN27" s="593"/>
      <c r="BO27" s="594"/>
      <c r="BP27" s="594"/>
      <c r="BQ27" s="595"/>
      <c r="BR27" s="593"/>
      <c r="BS27" s="594"/>
      <c r="BT27" s="594"/>
      <c r="BU27" s="595"/>
      <c r="BV27" s="593"/>
      <c r="BW27" s="594"/>
      <c r="BX27" s="594"/>
      <c r="BY27" s="595"/>
      <c r="BZ27" s="593"/>
      <c r="CA27" s="594"/>
      <c r="CB27" s="594"/>
      <c r="CC27" s="595"/>
      <c r="CD27" s="593"/>
      <c r="CE27" s="594"/>
      <c r="CF27" s="594"/>
      <c r="CG27" s="595"/>
      <c r="CH27" s="593"/>
      <c r="CI27" s="594"/>
      <c r="CJ27" s="594"/>
      <c r="CK27" s="595"/>
      <c r="CL27" s="593"/>
      <c r="CM27" s="594"/>
      <c r="CN27" s="594"/>
      <c r="CO27" s="595"/>
      <c r="CP27" s="593"/>
      <c r="CQ27" s="594"/>
      <c r="CR27" s="594"/>
      <c r="CS27" s="599"/>
      <c r="CT27" s="134"/>
      <c r="CU27" s="67"/>
    </row>
    <row r="28" spans="1:99" ht="18" customHeight="1">
      <c r="A28" s="67"/>
      <c r="B28" s="84"/>
      <c r="C28" s="182">
        <v>15</v>
      </c>
      <c r="D28" s="183"/>
      <c r="E28" s="608"/>
      <c r="F28" s="609"/>
      <c r="G28" s="609"/>
      <c r="H28" s="609"/>
      <c r="I28" s="609"/>
      <c r="J28" s="609"/>
      <c r="K28" s="609"/>
      <c r="L28" s="609"/>
      <c r="M28" s="609"/>
      <c r="N28" s="609"/>
      <c r="O28" s="609"/>
      <c r="P28" s="609"/>
      <c r="Q28" s="609"/>
      <c r="R28" s="610"/>
      <c r="S28" s="602"/>
      <c r="T28" s="603"/>
      <c r="U28" s="603"/>
      <c r="V28" s="603"/>
      <c r="W28" s="603"/>
      <c r="X28" s="604"/>
      <c r="Y28" s="602"/>
      <c r="Z28" s="603"/>
      <c r="AA28" s="603"/>
      <c r="AB28" s="603"/>
      <c r="AC28" s="603"/>
      <c r="AD28" s="604"/>
      <c r="AE28" s="602"/>
      <c r="AF28" s="603"/>
      <c r="AG28" s="604"/>
      <c r="AH28" s="593"/>
      <c r="AI28" s="594"/>
      <c r="AJ28" s="594"/>
      <c r="AK28" s="595"/>
      <c r="AL28" s="593"/>
      <c r="AM28" s="594"/>
      <c r="AN28" s="594"/>
      <c r="AO28" s="595"/>
      <c r="AP28" s="593"/>
      <c r="AQ28" s="594"/>
      <c r="AR28" s="594"/>
      <c r="AS28" s="595"/>
      <c r="AT28" s="593"/>
      <c r="AU28" s="594"/>
      <c r="AV28" s="594"/>
      <c r="AW28" s="595"/>
      <c r="AX28" s="593"/>
      <c r="AY28" s="594"/>
      <c r="AZ28" s="594"/>
      <c r="BA28" s="595"/>
      <c r="BB28" s="593"/>
      <c r="BC28" s="594"/>
      <c r="BD28" s="594"/>
      <c r="BE28" s="594"/>
      <c r="BF28" s="601"/>
      <c r="BG28" s="594"/>
      <c r="BH28" s="594"/>
      <c r="BI28" s="595"/>
      <c r="BJ28" s="593"/>
      <c r="BK28" s="594"/>
      <c r="BL28" s="594"/>
      <c r="BM28" s="595"/>
      <c r="BN28" s="593"/>
      <c r="BO28" s="594"/>
      <c r="BP28" s="594"/>
      <c r="BQ28" s="595"/>
      <c r="BR28" s="593"/>
      <c r="BS28" s="594"/>
      <c r="BT28" s="594"/>
      <c r="BU28" s="595"/>
      <c r="BV28" s="593"/>
      <c r="BW28" s="594"/>
      <c r="BX28" s="594"/>
      <c r="BY28" s="595"/>
      <c r="BZ28" s="593"/>
      <c r="CA28" s="594"/>
      <c r="CB28" s="594"/>
      <c r="CC28" s="595"/>
      <c r="CD28" s="593"/>
      <c r="CE28" s="594"/>
      <c r="CF28" s="594"/>
      <c r="CG28" s="595"/>
      <c r="CH28" s="593"/>
      <c r="CI28" s="594"/>
      <c r="CJ28" s="594"/>
      <c r="CK28" s="595"/>
      <c r="CL28" s="593"/>
      <c r="CM28" s="594"/>
      <c r="CN28" s="594"/>
      <c r="CO28" s="595"/>
      <c r="CP28" s="593"/>
      <c r="CQ28" s="594"/>
      <c r="CR28" s="594"/>
      <c r="CS28" s="599"/>
      <c r="CT28" s="134"/>
      <c r="CU28" s="67"/>
    </row>
    <row r="29" spans="1:99" ht="18" customHeight="1">
      <c r="A29" s="67"/>
      <c r="B29" s="84"/>
      <c r="C29" s="182">
        <v>16</v>
      </c>
      <c r="D29" s="183"/>
      <c r="E29" s="608"/>
      <c r="F29" s="609"/>
      <c r="G29" s="609"/>
      <c r="H29" s="609"/>
      <c r="I29" s="609"/>
      <c r="J29" s="609"/>
      <c r="K29" s="609"/>
      <c r="L29" s="609"/>
      <c r="M29" s="609"/>
      <c r="N29" s="609"/>
      <c r="O29" s="609"/>
      <c r="P29" s="609"/>
      <c r="Q29" s="609"/>
      <c r="R29" s="610"/>
      <c r="S29" s="602"/>
      <c r="T29" s="603"/>
      <c r="U29" s="603"/>
      <c r="V29" s="603"/>
      <c r="W29" s="603"/>
      <c r="X29" s="604"/>
      <c r="Y29" s="602"/>
      <c r="Z29" s="603"/>
      <c r="AA29" s="603"/>
      <c r="AB29" s="603"/>
      <c r="AC29" s="603"/>
      <c r="AD29" s="604"/>
      <c r="AE29" s="602"/>
      <c r="AF29" s="603"/>
      <c r="AG29" s="604"/>
      <c r="AH29" s="593"/>
      <c r="AI29" s="594"/>
      <c r="AJ29" s="594"/>
      <c r="AK29" s="595"/>
      <c r="AL29" s="593"/>
      <c r="AM29" s="594"/>
      <c r="AN29" s="594"/>
      <c r="AO29" s="595"/>
      <c r="AP29" s="593"/>
      <c r="AQ29" s="594"/>
      <c r="AR29" s="594"/>
      <c r="AS29" s="595"/>
      <c r="AT29" s="593"/>
      <c r="AU29" s="594"/>
      <c r="AV29" s="594"/>
      <c r="AW29" s="595"/>
      <c r="AX29" s="593"/>
      <c r="AY29" s="594"/>
      <c r="AZ29" s="594"/>
      <c r="BA29" s="595"/>
      <c r="BB29" s="593"/>
      <c r="BC29" s="594"/>
      <c r="BD29" s="594"/>
      <c r="BE29" s="594"/>
      <c r="BF29" s="601"/>
      <c r="BG29" s="594"/>
      <c r="BH29" s="594"/>
      <c r="BI29" s="595"/>
      <c r="BJ29" s="593"/>
      <c r="BK29" s="594"/>
      <c r="BL29" s="594"/>
      <c r="BM29" s="595"/>
      <c r="BN29" s="593"/>
      <c r="BO29" s="594"/>
      <c r="BP29" s="594"/>
      <c r="BQ29" s="595"/>
      <c r="BR29" s="593"/>
      <c r="BS29" s="594"/>
      <c r="BT29" s="594"/>
      <c r="BU29" s="595"/>
      <c r="BV29" s="593"/>
      <c r="BW29" s="594"/>
      <c r="BX29" s="594"/>
      <c r="BY29" s="595"/>
      <c r="BZ29" s="593"/>
      <c r="CA29" s="594"/>
      <c r="CB29" s="594"/>
      <c r="CC29" s="595"/>
      <c r="CD29" s="593"/>
      <c r="CE29" s="594"/>
      <c r="CF29" s="594"/>
      <c r="CG29" s="595"/>
      <c r="CH29" s="593"/>
      <c r="CI29" s="594"/>
      <c r="CJ29" s="594"/>
      <c r="CK29" s="595"/>
      <c r="CL29" s="593"/>
      <c r="CM29" s="594"/>
      <c r="CN29" s="594"/>
      <c r="CO29" s="595"/>
      <c r="CP29" s="593"/>
      <c r="CQ29" s="594"/>
      <c r="CR29" s="594"/>
      <c r="CS29" s="599"/>
      <c r="CT29" s="134"/>
      <c r="CU29" s="67"/>
    </row>
    <row r="30" spans="1:99" ht="18" customHeight="1">
      <c r="A30" s="67"/>
      <c r="B30" s="84"/>
      <c r="C30" s="182">
        <v>17</v>
      </c>
      <c r="D30" s="183"/>
      <c r="E30" s="608"/>
      <c r="F30" s="609"/>
      <c r="G30" s="609"/>
      <c r="H30" s="609"/>
      <c r="I30" s="609"/>
      <c r="J30" s="609"/>
      <c r="K30" s="609"/>
      <c r="L30" s="609"/>
      <c r="M30" s="609"/>
      <c r="N30" s="609"/>
      <c r="O30" s="609"/>
      <c r="P30" s="609"/>
      <c r="Q30" s="609"/>
      <c r="R30" s="610"/>
      <c r="S30" s="602"/>
      <c r="T30" s="603"/>
      <c r="U30" s="603"/>
      <c r="V30" s="603"/>
      <c r="W30" s="603"/>
      <c r="X30" s="604"/>
      <c r="Y30" s="602"/>
      <c r="Z30" s="603"/>
      <c r="AA30" s="603"/>
      <c r="AB30" s="603"/>
      <c r="AC30" s="603"/>
      <c r="AD30" s="604"/>
      <c r="AE30" s="602"/>
      <c r="AF30" s="603"/>
      <c r="AG30" s="604"/>
      <c r="AH30" s="593"/>
      <c r="AI30" s="594"/>
      <c r="AJ30" s="594"/>
      <c r="AK30" s="595"/>
      <c r="AL30" s="593"/>
      <c r="AM30" s="594"/>
      <c r="AN30" s="594"/>
      <c r="AO30" s="595"/>
      <c r="AP30" s="593"/>
      <c r="AQ30" s="594"/>
      <c r="AR30" s="594"/>
      <c r="AS30" s="595"/>
      <c r="AT30" s="593"/>
      <c r="AU30" s="594"/>
      <c r="AV30" s="594"/>
      <c r="AW30" s="595"/>
      <c r="AX30" s="593"/>
      <c r="AY30" s="594"/>
      <c r="AZ30" s="594"/>
      <c r="BA30" s="595"/>
      <c r="BB30" s="593"/>
      <c r="BC30" s="594"/>
      <c r="BD30" s="594"/>
      <c r="BE30" s="594"/>
      <c r="BF30" s="601"/>
      <c r="BG30" s="594"/>
      <c r="BH30" s="594"/>
      <c r="BI30" s="595"/>
      <c r="BJ30" s="593"/>
      <c r="BK30" s="594"/>
      <c r="BL30" s="594"/>
      <c r="BM30" s="595"/>
      <c r="BN30" s="593"/>
      <c r="BO30" s="594"/>
      <c r="BP30" s="594"/>
      <c r="BQ30" s="595"/>
      <c r="BR30" s="593"/>
      <c r="BS30" s="594"/>
      <c r="BT30" s="594"/>
      <c r="BU30" s="595"/>
      <c r="BV30" s="593"/>
      <c r="BW30" s="594"/>
      <c r="BX30" s="594"/>
      <c r="BY30" s="595"/>
      <c r="BZ30" s="593"/>
      <c r="CA30" s="594"/>
      <c r="CB30" s="594"/>
      <c r="CC30" s="595"/>
      <c r="CD30" s="593"/>
      <c r="CE30" s="594"/>
      <c r="CF30" s="594"/>
      <c r="CG30" s="595"/>
      <c r="CH30" s="593"/>
      <c r="CI30" s="594"/>
      <c r="CJ30" s="594"/>
      <c r="CK30" s="595"/>
      <c r="CL30" s="593"/>
      <c r="CM30" s="594"/>
      <c r="CN30" s="594"/>
      <c r="CO30" s="595"/>
      <c r="CP30" s="593"/>
      <c r="CQ30" s="594"/>
      <c r="CR30" s="594"/>
      <c r="CS30" s="599"/>
      <c r="CT30" s="134"/>
      <c r="CU30" s="67"/>
    </row>
    <row r="31" spans="1:99" ht="18" customHeight="1">
      <c r="A31" s="67"/>
      <c r="B31" s="84"/>
      <c r="C31" s="184">
        <v>18</v>
      </c>
      <c r="D31" s="185"/>
      <c r="E31" s="611"/>
      <c r="F31" s="612"/>
      <c r="G31" s="612"/>
      <c r="H31" s="612"/>
      <c r="I31" s="612"/>
      <c r="J31" s="612"/>
      <c r="K31" s="612"/>
      <c r="L31" s="612"/>
      <c r="M31" s="612"/>
      <c r="N31" s="612"/>
      <c r="O31" s="612"/>
      <c r="P31" s="612"/>
      <c r="Q31" s="612"/>
      <c r="R31" s="613"/>
      <c r="S31" s="605"/>
      <c r="T31" s="606"/>
      <c r="U31" s="606"/>
      <c r="V31" s="606"/>
      <c r="W31" s="606"/>
      <c r="X31" s="607"/>
      <c r="Y31" s="605"/>
      <c r="Z31" s="606"/>
      <c r="AA31" s="606"/>
      <c r="AB31" s="606"/>
      <c r="AC31" s="606"/>
      <c r="AD31" s="607"/>
      <c r="AE31" s="605"/>
      <c r="AF31" s="606"/>
      <c r="AG31" s="607"/>
      <c r="AH31" s="591"/>
      <c r="AI31" s="508"/>
      <c r="AJ31" s="508"/>
      <c r="AK31" s="592"/>
      <c r="AL31" s="591"/>
      <c r="AM31" s="508"/>
      <c r="AN31" s="508"/>
      <c r="AO31" s="592"/>
      <c r="AP31" s="591"/>
      <c r="AQ31" s="508"/>
      <c r="AR31" s="508"/>
      <c r="AS31" s="592"/>
      <c r="AT31" s="591"/>
      <c r="AU31" s="508"/>
      <c r="AV31" s="508"/>
      <c r="AW31" s="592"/>
      <c r="AX31" s="591"/>
      <c r="AY31" s="508"/>
      <c r="AZ31" s="508"/>
      <c r="BA31" s="592"/>
      <c r="BB31" s="591"/>
      <c r="BC31" s="508"/>
      <c r="BD31" s="508"/>
      <c r="BE31" s="508"/>
      <c r="BF31" s="507"/>
      <c r="BG31" s="508"/>
      <c r="BH31" s="508"/>
      <c r="BI31" s="592"/>
      <c r="BJ31" s="591"/>
      <c r="BK31" s="508"/>
      <c r="BL31" s="508"/>
      <c r="BM31" s="592"/>
      <c r="BN31" s="591"/>
      <c r="BO31" s="508"/>
      <c r="BP31" s="508"/>
      <c r="BQ31" s="592"/>
      <c r="BR31" s="591"/>
      <c r="BS31" s="508"/>
      <c r="BT31" s="508"/>
      <c r="BU31" s="592"/>
      <c r="BV31" s="591"/>
      <c r="BW31" s="508"/>
      <c r="BX31" s="508"/>
      <c r="BY31" s="592"/>
      <c r="BZ31" s="591"/>
      <c r="CA31" s="508"/>
      <c r="CB31" s="508"/>
      <c r="CC31" s="592"/>
      <c r="CD31" s="591"/>
      <c r="CE31" s="508"/>
      <c r="CF31" s="508"/>
      <c r="CG31" s="592"/>
      <c r="CH31" s="591"/>
      <c r="CI31" s="508"/>
      <c r="CJ31" s="508"/>
      <c r="CK31" s="592"/>
      <c r="CL31" s="591"/>
      <c r="CM31" s="508"/>
      <c r="CN31" s="508"/>
      <c r="CO31" s="592"/>
      <c r="CP31" s="591"/>
      <c r="CQ31" s="508"/>
      <c r="CR31" s="508"/>
      <c r="CS31" s="598"/>
      <c r="CT31" s="134"/>
      <c r="CU31" s="67"/>
    </row>
    <row r="32" spans="1:99" ht="18" customHeight="1">
      <c r="A32" s="67"/>
      <c r="B32" s="84"/>
      <c r="C32" s="67"/>
      <c r="D32" s="67"/>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17" t="s">
        <v>763</v>
      </c>
      <c r="AI32" s="618"/>
      <c r="AJ32" s="618"/>
      <c r="AK32" s="618"/>
      <c r="AL32" s="618"/>
      <c r="AM32" s="618"/>
      <c r="AN32" s="618"/>
      <c r="AO32" s="618"/>
      <c r="AP32" s="618"/>
      <c r="AQ32" s="618"/>
      <c r="AR32" s="618"/>
      <c r="AS32" s="618"/>
      <c r="AT32" s="618"/>
      <c r="AU32" s="618"/>
      <c r="AV32" s="618"/>
      <c r="AW32" s="618"/>
      <c r="AX32" s="618"/>
      <c r="AY32" s="618"/>
      <c r="AZ32" s="618"/>
      <c r="BA32" s="619"/>
      <c r="BB32" s="596"/>
      <c r="BC32" s="501"/>
      <c r="BD32" s="501"/>
      <c r="BE32" s="501"/>
      <c r="BF32" s="617" t="s">
        <v>252</v>
      </c>
      <c r="BG32" s="618"/>
      <c r="BH32" s="618"/>
      <c r="BI32" s="618"/>
      <c r="BJ32" s="618"/>
      <c r="BK32" s="618"/>
      <c r="BL32" s="618"/>
      <c r="BM32" s="619"/>
      <c r="BN32" s="596"/>
      <c r="BO32" s="501"/>
      <c r="BP32" s="501"/>
      <c r="BQ32" s="597"/>
      <c r="BR32" s="596"/>
      <c r="BS32" s="501"/>
      <c r="BT32" s="501"/>
      <c r="BU32" s="597"/>
      <c r="BV32" s="596"/>
      <c r="BW32" s="501"/>
      <c r="BX32" s="501"/>
      <c r="BY32" s="597"/>
      <c r="BZ32" s="596"/>
      <c r="CA32" s="501"/>
      <c r="CB32" s="501"/>
      <c r="CC32" s="597"/>
      <c r="CD32" s="596"/>
      <c r="CE32" s="501"/>
      <c r="CF32" s="501"/>
      <c r="CG32" s="597"/>
      <c r="CH32" s="596"/>
      <c r="CI32" s="501"/>
      <c r="CJ32" s="501"/>
      <c r="CK32" s="597"/>
      <c r="CL32" s="596"/>
      <c r="CM32" s="501"/>
      <c r="CN32" s="501"/>
      <c r="CO32" s="597"/>
      <c r="CP32" s="596"/>
      <c r="CQ32" s="501"/>
      <c r="CR32" s="501"/>
      <c r="CS32" s="600"/>
      <c r="CT32" s="134"/>
      <c r="CU32" s="67"/>
    </row>
    <row r="33" spans="1:99" ht="18" customHeight="1">
      <c r="A33" s="67"/>
      <c r="B33" s="84"/>
      <c r="C33" s="67"/>
      <c r="D33" s="67"/>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23" t="s">
        <v>254</v>
      </c>
      <c r="AI33" s="624"/>
      <c r="AJ33" s="624"/>
      <c r="AK33" s="624"/>
      <c r="AL33" s="624"/>
      <c r="AM33" s="624"/>
      <c r="AN33" s="624"/>
      <c r="AO33" s="624"/>
      <c r="AP33" s="624"/>
      <c r="AQ33" s="624"/>
      <c r="AR33" s="624"/>
      <c r="AS33" s="624"/>
      <c r="AT33" s="624"/>
      <c r="AU33" s="624"/>
      <c r="AV33" s="624"/>
      <c r="AW33" s="624"/>
      <c r="AX33" s="624"/>
      <c r="AY33" s="624"/>
      <c r="AZ33" s="624"/>
      <c r="BA33" s="625"/>
      <c r="BB33" s="593"/>
      <c r="BC33" s="594"/>
      <c r="BD33" s="594"/>
      <c r="BE33" s="594"/>
      <c r="BF33" s="620" t="s">
        <v>253</v>
      </c>
      <c r="BG33" s="621"/>
      <c r="BH33" s="621"/>
      <c r="BI33" s="621"/>
      <c r="BJ33" s="621"/>
      <c r="BK33" s="621"/>
      <c r="BL33" s="621"/>
      <c r="BM33" s="622"/>
      <c r="BN33" s="591"/>
      <c r="BO33" s="508"/>
      <c r="BP33" s="508"/>
      <c r="BQ33" s="592"/>
      <c r="BR33" s="591"/>
      <c r="BS33" s="508"/>
      <c r="BT33" s="508"/>
      <c r="BU33" s="592"/>
      <c r="BV33" s="591"/>
      <c r="BW33" s="508"/>
      <c r="BX33" s="508"/>
      <c r="BY33" s="592"/>
      <c r="BZ33" s="591"/>
      <c r="CA33" s="508"/>
      <c r="CB33" s="508"/>
      <c r="CC33" s="592"/>
      <c r="CD33" s="591"/>
      <c r="CE33" s="508"/>
      <c r="CF33" s="508"/>
      <c r="CG33" s="592"/>
      <c r="CH33" s="591"/>
      <c r="CI33" s="508"/>
      <c r="CJ33" s="508"/>
      <c r="CK33" s="592"/>
      <c r="CL33" s="591"/>
      <c r="CM33" s="508"/>
      <c r="CN33" s="508"/>
      <c r="CO33" s="592"/>
      <c r="CP33" s="591"/>
      <c r="CQ33" s="508"/>
      <c r="CR33" s="508"/>
      <c r="CS33" s="598"/>
      <c r="CT33" s="134"/>
      <c r="CU33" s="67"/>
    </row>
    <row r="34" spans="1:99" ht="18" customHeight="1">
      <c r="A34" s="67"/>
      <c r="B34" s="84"/>
      <c r="C34" s="67"/>
      <c r="D34" s="67"/>
      <c r="E34" s="67"/>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20" t="s">
        <v>255</v>
      </c>
      <c r="AI34" s="621"/>
      <c r="AJ34" s="621"/>
      <c r="AK34" s="621"/>
      <c r="AL34" s="621"/>
      <c r="AM34" s="621"/>
      <c r="AN34" s="621"/>
      <c r="AO34" s="621"/>
      <c r="AP34" s="621"/>
      <c r="AQ34" s="621"/>
      <c r="AR34" s="621"/>
      <c r="AS34" s="621"/>
      <c r="AT34" s="621"/>
      <c r="AU34" s="621"/>
      <c r="AV34" s="621"/>
      <c r="AW34" s="621"/>
      <c r="AX34" s="621"/>
      <c r="AY34" s="621"/>
      <c r="AZ34" s="621"/>
      <c r="BA34" s="622"/>
      <c r="BB34" s="591"/>
      <c r="BC34" s="508"/>
      <c r="BD34" s="508"/>
      <c r="BE34" s="598"/>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134"/>
      <c r="CU34" s="67"/>
    </row>
    <row r="35" spans="1:99" ht="18" customHeight="1">
      <c r="A35" s="67"/>
      <c r="B35" s="84"/>
      <c r="C35" s="67"/>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7"/>
      <c r="BW35" s="67"/>
      <c r="BX35" s="67"/>
      <c r="BY35" s="67"/>
      <c r="BZ35" s="67"/>
      <c r="CA35" s="67"/>
      <c r="CB35" s="67"/>
      <c r="CC35" s="67"/>
      <c r="CD35" s="67"/>
      <c r="CE35" s="67"/>
      <c r="CF35" s="67"/>
      <c r="CG35" s="67"/>
      <c r="CH35" s="67"/>
      <c r="CI35" s="67"/>
      <c r="CJ35" s="67"/>
      <c r="CK35" s="67"/>
      <c r="CL35" s="67"/>
      <c r="CM35" s="67"/>
      <c r="CN35" s="67"/>
      <c r="CO35" s="67"/>
      <c r="CP35" s="67"/>
      <c r="CQ35" s="67"/>
      <c r="CR35" s="67"/>
      <c r="CS35" s="67"/>
      <c r="CT35" s="134"/>
      <c r="CU35" s="67"/>
    </row>
    <row r="36" spans="1:99" ht="18" customHeight="1">
      <c r="A36" s="67"/>
      <c r="B36" s="84"/>
      <c r="C36" s="67"/>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c r="CE36" s="67"/>
      <c r="CF36" s="67"/>
      <c r="CG36" s="67"/>
      <c r="CH36" s="67"/>
      <c r="CI36" s="67"/>
      <c r="CJ36" s="67"/>
      <c r="CK36" s="67"/>
      <c r="CL36" s="67"/>
      <c r="CM36" s="67"/>
      <c r="CN36" s="67"/>
      <c r="CO36" s="67"/>
      <c r="CP36" s="67"/>
      <c r="CQ36" s="67"/>
      <c r="CR36" s="67"/>
      <c r="CS36" s="67"/>
      <c r="CT36" s="134"/>
      <c r="CU36" s="67"/>
    </row>
    <row r="37" spans="1:99" ht="18" customHeight="1">
      <c r="A37" s="67"/>
      <c r="B37" s="84"/>
      <c r="C37" s="65" t="s">
        <v>219</v>
      </c>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7"/>
      <c r="BC37" s="65"/>
      <c r="BD37" s="65"/>
      <c r="BE37" s="65"/>
      <c r="BF37" s="186" t="s">
        <v>249</v>
      </c>
      <c r="BG37" s="187"/>
      <c r="BH37" s="187"/>
      <c r="BI37" s="187"/>
      <c r="BJ37" s="187"/>
      <c r="BK37" s="187"/>
      <c r="BL37" s="187"/>
      <c r="BM37" s="187"/>
      <c r="BN37" s="187"/>
      <c r="BO37" s="187"/>
      <c r="BP37" s="187"/>
      <c r="BQ37" s="187"/>
      <c r="BR37" s="187"/>
      <c r="BS37" s="187"/>
      <c r="BT37" s="187"/>
      <c r="BU37" s="187"/>
      <c r="BV37" s="187"/>
      <c r="BW37" s="187"/>
      <c r="BX37" s="187"/>
      <c r="BY37" s="187"/>
      <c r="BZ37" s="187"/>
      <c r="CA37" s="187"/>
      <c r="CB37" s="187"/>
      <c r="CC37" s="187"/>
      <c r="CD37" s="187"/>
      <c r="CE37" s="187"/>
      <c r="CF37" s="187"/>
      <c r="CG37" s="187"/>
      <c r="CH37" s="187"/>
      <c r="CI37" s="187"/>
      <c r="CJ37" s="187"/>
      <c r="CK37" s="187"/>
      <c r="CL37" s="187"/>
      <c r="CM37" s="187"/>
      <c r="CN37" s="187"/>
      <c r="CO37" s="187"/>
      <c r="CP37" s="187"/>
      <c r="CQ37" s="187"/>
      <c r="CR37" s="187"/>
      <c r="CS37" s="188"/>
      <c r="CT37" s="134"/>
      <c r="CU37" s="67"/>
    </row>
    <row r="38" spans="1:99" ht="18" customHeight="1">
      <c r="A38" s="67"/>
      <c r="B38" s="84"/>
      <c r="C38" s="65" t="s">
        <v>220</v>
      </c>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138" t="s">
        <v>250</v>
      </c>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c r="CN38" s="139"/>
      <c r="CO38" s="139"/>
      <c r="CP38" s="139"/>
      <c r="CQ38" s="139"/>
      <c r="CR38" s="139"/>
      <c r="CS38" s="189"/>
      <c r="CT38" s="134"/>
      <c r="CU38" s="67"/>
    </row>
    <row r="39" spans="1:99" ht="18" customHeight="1">
      <c r="A39" s="67"/>
      <c r="B39" s="84"/>
      <c r="C39" s="65" t="s">
        <v>221</v>
      </c>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138" t="s">
        <v>362</v>
      </c>
      <c r="BG39" s="139"/>
      <c r="BH39" s="139"/>
      <c r="BI39" s="139"/>
      <c r="BJ39" s="139"/>
      <c r="BK39" s="139"/>
      <c r="BL39" s="139"/>
      <c r="BM39" s="139"/>
      <c r="BN39" s="139" t="s">
        <v>232</v>
      </c>
      <c r="BO39" s="139"/>
      <c r="BP39" s="139"/>
      <c r="BQ39" s="139"/>
      <c r="BR39" s="139" t="s">
        <v>231</v>
      </c>
      <c r="BS39" s="139"/>
      <c r="BT39" s="139"/>
      <c r="BU39" s="139"/>
      <c r="BV39" s="139" t="s">
        <v>230</v>
      </c>
      <c r="BW39" s="139"/>
      <c r="BX39" s="139"/>
      <c r="BY39" s="139"/>
      <c r="BZ39" s="139" t="s">
        <v>229</v>
      </c>
      <c r="CA39" s="139"/>
      <c r="CB39" s="139"/>
      <c r="CC39" s="139"/>
      <c r="CD39" s="139" t="s">
        <v>228</v>
      </c>
      <c r="CE39" s="139"/>
      <c r="CF39" s="139"/>
      <c r="CG39" s="139"/>
      <c r="CH39" s="139" t="s">
        <v>227</v>
      </c>
      <c r="CI39" s="139"/>
      <c r="CJ39" s="139"/>
      <c r="CK39" s="139"/>
      <c r="CL39" s="139" t="s">
        <v>226</v>
      </c>
      <c r="CM39" s="139"/>
      <c r="CN39" s="139"/>
      <c r="CO39" s="139"/>
      <c r="CP39" s="139" t="s">
        <v>225</v>
      </c>
      <c r="CQ39" s="139"/>
      <c r="CR39" s="139"/>
      <c r="CS39" s="189"/>
      <c r="CT39" s="134"/>
      <c r="CU39" s="67"/>
    </row>
    <row r="40" spans="1:99" ht="18" customHeight="1">
      <c r="A40" s="67"/>
      <c r="B40" s="84"/>
      <c r="C40" s="65" t="s">
        <v>222</v>
      </c>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190" t="s">
        <v>251</v>
      </c>
      <c r="BG40" s="178"/>
      <c r="BH40" s="178"/>
      <c r="BI40" s="178"/>
      <c r="BJ40" s="178"/>
      <c r="BK40" s="178"/>
      <c r="BL40" s="178"/>
      <c r="BM40" s="178"/>
      <c r="BN40" s="591"/>
      <c r="BO40" s="508"/>
      <c r="BP40" s="508"/>
      <c r="BQ40" s="592"/>
      <c r="BR40" s="591"/>
      <c r="BS40" s="508"/>
      <c r="BT40" s="508"/>
      <c r="BU40" s="592"/>
      <c r="BV40" s="591"/>
      <c r="BW40" s="508"/>
      <c r="BX40" s="508"/>
      <c r="BY40" s="592"/>
      <c r="BZ40" s="591"/>
      <c r="CA40" s="508"/>
      <c r="CB40" s="508"/>
      <c r="CC40" s="592"/>
      <c r="CD40" s="591"/>
      <c r="CE40" s="508"/>
      <c r="CF40" s="508"/>
      <c r="CG40" s="592"/>
      <c r="CH40" s="591"/>
      <c r="CI40" s="508"/>
      <c r="CJ40" s="508"/>
      <c r="CK40" s="592"/>
      <c r="CL40" s="591"/>
      <c r="CM40" s="508"/>
      <c r="CN40" s="508"/>
      <c r="CO40" s="592"/>
      <c r="CP40" s="591"/>
      <c r="CQ40" s="508"/>
      <c r="CR40" s="508"/>
      <c r="CS40" s="598"/>
      <c r="CT40" s="134"/>
      <c r="CU40" s="67"/>
    </row>
    <row r="41" spans="1:99" ht="18" customHeight="1">
      <c r="A41" s="67"/>
      <c r="B41" s="84"/>
      <c r="C41" s="65" t="s">
        <v>223</v>
      </c>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5"/>
      <c r="BW41" s="65"/>
      <c r="BX41" s="65"/>
      <c r="BY41" s="65"/>
      <c r="BZ41" s="65"/>
      <c r="CA41" s="65"/>
      <c r="CB41" s="65"/>
      <c r="CC41" s="65"/>
      <c r="CD41" s="65"/>
      <c r="CE41" s="65"/>
      <c r="CF41" s="65"/>
      <c r="CG41" s="65"/>
      <c r="CH41" s="65"/>
      <c r="CI41" s="65"/>
      <c r="CJ41" s="65"/>
      <c r="CK41" s="65"/>
      <c r="CL41" s="65"/>
      <c r="CM41" s="65"/>
      <c r="CN41" s="65"/>
      <c r="CO41" s="65"/>
      <c r="CP41" s="65"/>
      <c r="CQ41" s="65"/>
      <c r="CR41" s="65"/>
      <c r="CS41" s="65"/>
      <c r="CT41" s="134"/>
      <c r="CU41" s="67"/>
    </row>
    <row r="42" spans="1:99" ht="18" customHeight="1">
      <c r="A42" s="67"/>
      <c r="B42" s="84"/>
      <c r="C42" s="65" t="s">
        <v>137</v>
      </c>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7"/>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134"/>
      <c r="CU42" s="67"/>
    </row>
    <row r="43" spans="1:99" ht="18" customHeight="1">
      <c r="A43" s="67"/>
      <c r="B43" s="84"/>
      <c r="C43" s="65"/>
      <c r="D43" s="65" t="s">
        <v>927</v>
      </c>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7"/>
      <c r="BC43" s="65"/>
      <c r="BD43" s="65"/>
      <c r="BE43" s="65"/>
      <c r="BF43" s="65" t="s">
        <v>764</v>
      </c>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134"/>
      <c r="CU43" s="67"/>
    </row>
    <row r="44" spans="1:99" ht="18" customHeight="1" thickBot="1">
      <c r="A44" s="67"/>
      <c r="B44" s="191"/>
      <c r="C44" s="192"/>
      <c r="D44" s="192" t="s">
        <v>431</v>
      </c>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t="s">
        <v>432</v>
      </c>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3"/>
      <c r="CU44" s="67"/>
    </row>
    <row r="45" spans="1:99" ht="18" customHeight="1">
      <c r="A45" s="67"/>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67"/>
      <c r="AS45" s="67"/>
      <c r="AT45" s="67"/>
      <c r="AU45" s="67"/>
      <c r="AV45" s="67"/>
      <c r="AW45" s="67"/>
      <c r="AX45" s="67"/>
      <c r="AY45" s="67"/>
      <c r="AZ45" s="67"/>
      <c r="BA45" s="67"/>
      <c r="BB45" s="67"/>
      <c r="BC45" s="67"/>
      <c r="BD45" s="67"/>
      <c r="BE45" s="67"/>
      <c r="BF45" s="67"/>
      <c r="BG45" s="67"/>
      <c r="BH45" s="67"/>
      <c r="BI45" s="67"/>
      <c r="BJ45" s="67"/>
      <c r="BK45" s="67"/>
      <c r="BL45" s="67"/>
      <c r="BM45" s="67"/>
      <c r="BN45" s="67"/>
      <c r="BO45" s="67"/>
      <c r="BP45" s="67"/>
      <c r="BQ45" s="67"/>
      <c r="BR45" s="67"/>
      <c r="BS45" s="67"/>
      <c r="BT45" s="67"/>
      <c r="BU45" s="67"/>
      <c r="BV45" s="67"/>
      <c r="BW45" s="67"/>
      <c r="BX45" s="67"/>
      <c r="BY45" s="67"/>
      <c r="BZ45" s="67"/>
      <c r="CA45" s="67"/>
      <c r="CB45" s="67"/>
      <c r="CC45" s="67"/>
      <c r="CD45" s="67"/>
      <c r="CE45" s="67"/>
      <c r="CF45" s="67"/>
      <c r="CG45" s="67"/>
      <c r="CH45" s="67"/>
      <c r="CI45" s="67"/>
      <c r="CJ45" s="67"/>
      <c r="CK45" s="67"/>
      <c r="CL45" s="67"/>
      <c r="CM45" s="67"/>
      <c r="CN45" s="67"/>
      <c r="CO45" s="67"/>
      <c r="CP45" s="67"/>
      <c r="CQ45" s="67"/>
      <c r="CR45" s="67"/>
      <c r="CS45" s="67"/>
      <c r="CT45" s="67"/>
      <c r="CU45" s="67"/>
    </row>
    <row r="46" spans="1:99" ht="18" customHeight="1" thickBot="1">
      <c r="A46" s="67"/>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7"/>
      <c r="AY46" s="67"/>
      <c r="AZ46" s="67"/>
      <c r="BA46" s="67"/>
      <c r="BB46" s="67"/>
      <c r="BC46" s="67"/>
      <c r="BD46" s="67"/>
      <c r="BE46" s="67"/>
      <c r="BF46" s="67"/>
      <c r="BG46" s="67"/>
      <c r="BH46" s="67"/>
      <c r="BI46" s="67"/>
      <c r="BJ46" s="67"/>
      <c r="BK46" s="67"/>
      <c r="BL46" s="67"/>
      <c r="BM46" s="67"/>
      <c r="BN46" s="67"/>
      <c r="BO46" s="67"/>
      <c r="BP46" s="67"/>
      <c r="BQ46" s="67"/>
      <c r="BR46" s="67"/>
      <c r="BS46" s="67"/>
      <c r="BT46" s="67"/>
      <c r="BU46" s="67"/>
      <c r="BV46" s="67"/>
      <c r="BW46" s="67"/>
      <c r="BX46" s="67"/>
      <c r="BY46" s="67"/>
      <c r="BZ46" s="67"/>
      <c r="CA46" s="67"/>
      <c r="CB46" s="67"/>
      <c r="CC46" s="67"/>
      <c r="CD46" s="67"/>
      <c r="CE46" s="67"/>
      <c r="CF46" s="67"/>
      <c r="CG46" s="67"/>
      <c r="CH46" s="67"/>
      <c r="CI46" s="67"/>
      <c r="CJ46" s="480" t="s">
        <v>765</v>
      </c>
      <c r="CK46" s="480"/>
      <c r="CL46" s="480"/>
      <c r="CM46" s="480"/>
      <c r="CN46" s="480"/>
      <c r="CO46" s="480"/>
      <c r="CP46" s="480"/>
      <c r="CQ46" s="480"/>
      <c r="CR46" s="480"/>
      <c r="CS46" s="480"/>
      <c r="CT46" s="480"/>
      <c r="CU46" s="67"/>
    </row>
    <row r="47" spans="1:99" ht="18" customHeight="1">
      <c r="A47" s="67"/>
      <c r="B47" s="131"/>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132"/>
      <c r="AC47" s="132"/>
      <c r="AD47" s="132"/>
      <c r="AE47" s="132"/>
      <c r="AF47" s="132"/>
      <c r="AG47" s="132"/>
      <c r="AH47" s="132"/>
      <c r="AI47" s="132"/>
      <c r="AJ47" s="132"/>
      <c r="AK47" s="132"/>
      <c r="AL47" s="132"/>
      <c r="AM47" s="132"/>
      <c r="AN47" s="132"/>
      <c r="AO47" s="132"/>
      <c r="AP47" s="132"/>
      <c r="AQ47" s="132"/>
      <c r="AR47" s="132"/>
      <c r="AS47" s="132"/>
      <c r="AT47" s="132"/>
      <c r="AU47" s="132"/>
      <c r="AV47" s="132"/>
      <c r="AW47" s="132"/>
      <c r="AX47" s="132"/>
      <c r="AY47" s="132"/>
      <c r="AZ47" s="132"/>
      <c r="BA47" s="132"/>
      <c r="BB47" s="132"/>
      <c r="BC47" s="132"/>
      <c r="BD47" s="132"/>
      <c r="BE47" s="132"/>
      <c r="BF47" s="132"/>
      <c r="BG47" s="132"/>
      <c r="BH47" s="132"/>
      <c r="BI47" s="132"/>
      <c r="BJ47" s="132"/>
      <c r="BK47" s="132"/>
      <c r="BL47" s="132"/>
      <c r="BM47" s="132"/>
      <c r="BN47" s="132"/>
      <c r="BO47" s="132"/>
      <c r="BP47" s="132"/>
      <c r="BQ47" s="132"/>
      <c r="BR47" s="132"/>
      <c r="BS47" s="132"/>
      <c r="BT47" s="132"/>
      <c r="BU47" s="132"/>
      <c r="BV47" s="132"/>
      <c r="BW47" s="132"/>
      <c r="BX47" s="132"/>
      <c r="BY47" s="132"/>
      <c r="BZ47" s="132"/>
      <c r="CA47" s="132"/>
      <c r="CB47" s="132"/>
      <c r="CC47" s="132"/>
      <c r="CD47" s="132"/>
      <c r="CE47" s="132"/>
      <c r="CF47" s="132"/>
      <c r="CG47" s="469"/>
      <c r="CH47" s="469"/>
      <c r="CI47" s="469"/>
      <c r="CJ47" s="616" t="s">
        <v>2</v>
      </c>
      <c r="CK47" s="616"/>
      <c r="CL47" s="469"/>
      <c r="CM47" s="469"/>
      <c r="CN47" s="616" t="s">
        <v>1</v>
      </c>
      <c r="CO47" s="616"/>
      <c r="CP47" s="469"/>
      <c r="CQ47" s="469"/>
      <c r="CR47" s="616" t="s">
        <v>0</v>
      </c>
      <c r="CS47" s="616"/>
      <c r="CT47" s="133"/>
      <c r="CU47" s="67"/>
    </row>
    <row r="48" spans="1:99" ht="18" customHeight="1">
      <c r="A48" s="67"/>
      <c r="B48" s="481" t="s">
        <v>256</v>
      </c>
      <c r="C48" s="482"/>
      <c r="D48" s="482"/>
      <c r="E48" s="482"/>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482"/>
      <c r="AM48" s="482"/>
      <c r="AN48" s="482"/>
      <c r="AO48" s="482"/>
      <c r="AP48" s="482"/>
      <c r="AQ48" s="482"/>
      <c r="AR48" s="482"/>
      <c r="AS48" s="482"/>
      <c r="AT48" s="482"/>
      <c r="AU48" s="482"/>
      <c r="AV48" s="482"/>
      <c r="AW48" s="482"/>
      <c r="AX48" s="482"/>
      <c r="AY48" s="482"/>
      <c r="AZ48" s="482"/>
      <c r="BA48" s="482"/>
      <c r="BB48" s="482"/>
      <c r="BC48" s="482"/>
      <c r="BD48" s="482"/>
      <c r="BE48" s="482"/>
      <c r="BF48" s="482"/>
      <c r="BG48" s="482"/>
      <c r="BH48" s="482"/>
      <c r="BI48" s="482"/>
      <c r="BJ48" s="482"/>
      <c r="BK48" s="482"/>
      <c r="BL48" s="482"/>
      <c r="BM48" s="482"/>
      <c r="BN48" s="482"/>
      <c r="BO48" s="482"/>
      <c r="BP48" s="482"/>
      <c r="BQ48" s="482"/>
      <c r="BR48" s="482"/>
      <c r="BS48" s="482"/>
      <c r="BT48" s="482"/>
      <c r="BU48" s="482"/>
      <c r="BV48" s="482"/>
      <c r="BW48" s="482"/>
      <c r="BX48" s="482"/>
      <c r="BY48" s="482"/>
      <c r="BZ48" s="482"/>
      <c r="CA48" s="482"/>
      <c r="CB48" s="482"/>
      <c r="CC48" s="482"/>
      <c r="CD48" s="482"/>
      <c r="CE48" s="482"/>
      <c r="CF48" s="482"/>
      <c r="CG48" s="482"/>
      <c r="CH48" s="482"/>
      <c r="CI48" s="482"/>
      <c r="CJ48" s="482"/>
      <c r="CK48" s="482"/>
      <c r="CL48" s="482"/>
      <c r="CM48" s="482"/>
      <c r="CN48" s="482"/>
      <c r="CO48" s="482"/>
      <c r="CP48" s="482"/>
      <c r="CQ48" s="482"/>
      <c r="CR48" s="482"/>
      <c r="CS48" s="482"/>
      <c r="CT48" s="483"/>
      <c r="CU48" s="67"/>
    </row>
    <row r="49" spans="1:99" ht="18" customHeight="1">
      <c r="A49" s="67"/>
      <c r="B49" s="84"/>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7"/>
      <c r="BY49" s="7"/>
      <c r="BZ49" s="7"/>
      <c r="CA49" s="7"/>
      <c r="CB49" s="7"/>
      <c r="CC49" s="7"/>
      <c r="CD49" s="7"/>
      <c r="CE49" s="7"/>
      <c r="CF49" s="7"/>
      <c r="CG49" s="255"/>
      <c r="CH49" s="255"/>
      <c r="CI49" s="255"/>
      <c r="CJ49" s="255"/>
      <c r="CK49" s="255"/>
      <c r="CL49" s="255"/>
      <c r="CM49" s="255"/>
      <c r="CN49" s="255"/>
      <c r="CO49" s="255"/>
      <c r="CP49" s="255"/>
      <c r="CQ49" s="255"/>
      <c r="CR49" s="255"/>
      <c r="CS49" s="255"/>
      <c r="CT49" s="134"/>
      <c r="CU49" s="67"/>
    </row>
    <row r="50" spans="1:99" ht="18" customHeight="1">
      <c r="A50" s="67"/>
      <c r="B50" s="84"/>
      <c r="C50" s="79" t="s">
        <v>200</v>
      </c>
      <c r="D50" s="23"/>
      <c r="E50" s="23"/>
      <c r="F50" s="23"/>
      <c r="G50" s="23"/>
      <c r="H50" s="23"/>
      <c r="I50" s="23"/>
      <c r="J50" s="135"/>
      <c r="K50" s="479"/>
      <c r="L50" s="479"/>
      <c r="M50" s="479"/>
      <c r="N50" s="479"/>
      <c r="O50" s="479"/>
      <c r="P50" s="479"/>
      <c r="Q50" s="23" t="s">
        <v>13</v>
      </c>
      <c r="R50" s="23"/>
      <c r="S50" s="43"/>
      <c r="T50" s="79" t="s">
        <v>201</v>
      </c>
      <c r="U50" s="23"/>
      <c r="V50" s="23"/>
      <c r="W50" s="23"/>
      <c r="X50" s="23"/>
      <c r="Y50" s="23"/>
      <c r="Z50" s="23"/>
      <c r="AA50" s="135"/>
      <c r="AB50" s="479"/>
      <c r="AC50" s="479"/>
      <c r="AD50" s="479"/>
      <c r="AE50" s="479"/>
      <c r="AF50" s="479"/>
      <c r="AG50" s="479"/>
      <c r="AH50" s="23" t="s">
        <v>15</v>
      </c>
      <c r="AI50" s="23"/>
      <c r="AJ50" s="43"/>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c r="BR50" s="65"/>
      <c r="BS50" s="65"/>
      <c r="BT50" s="65"/>
      <c r="BU50" s="65"/>
      <c r="BV50" s="65"/>
      <c r="BW50" s="65"/>
      <c r="BX50" s="65"/>
      <c r="BY50" s="65"/>
      <c r="BZ50" s="65"/>
      <c r="CA50" s="65"/>
      <c r="CB50" s="65"/>
      <c r="CC50" s="65"/>
      <c r="CD50" s="65"/>
      <c r="CE50" s="65"/>
      <c r="CF50" s="65"/>
      <c r="CG50" s="65"/>
      <c r="CH50" s="65"/>
      <c r="CI50" s="65"/>
      <c r="CJ50" s="65"/>
      <c r="CK50" s="65"/>
      <c r="CL50" s="65"/>
      <c r="CM50" s="65"/>
      <c r="CN50" s="65"/>
      <c r="CO50" s="65"/>
      <c r="CP50" s="65"/>
      <c r="CQ50" s="65"/>
      <c r="CR50" s="65"/>
      <c r="CS50" s="65"/>
      <c r="CT50" s="134"/>
      <c r="CU50" s="67"/>
    </row>
    <row r="51" spans="1:99" ht="18" customHeight="1">
      <c r="A51" s="67"/>
      <c r="B51" s="84"/>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65"/>
      <c r="BL51" s="65"/>
      <c r="BM51" s="65"/>
      <c r="BN51" s="65"/>
      <c r="BO51" s="65"/>
      <c r="BP51" s="65"/>
      <c r="BQ51" s="65"/>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65"/>
      <c r="CQ51" s="65"/>
      <c r="CR51" s="65"/>
      <c r="CS51" s="65"/>
      <c r="CT51" s="134"/>
      <c r="CU51" s="67"/>
    </row>
    <row r="52" spans="1:99" ht="18" customHeight="1">
      <c r="A52" s="67"/>
      <c r="B52" s="84"/>
      <c r="C52" s="565" t="s">
        <v>261</v>
      </c>
      <c r="D52" s="566"/>
      <c r="E52" s="566"/>
      <c r="F52" s="566"/>
      <c r="G52" s="566"/>
      <c r="H52" s="566"/>
      <c r="I52" s="566"/>
      <c r="J52" s="566"/>
      <c r="K52" s="586"/>
      <c r="L52" s="194"/>
      <c r="M52" s="194" t="s">
        <v>262</v>
      </c>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c r="AK52" s="194"/>
      <c r="AL52" s="194"/>
      <c r="AM52" s="194"/>
      <c r="AN52" s="194"/>
      <c r="AO52" s="194"/>
      <c r="AP52" s="194"/>
      <c r="AQ52" s="194"/>
      <c r="AR52" s="194"/>
      <c r="AS52" s="194"/>
      <c r="AT52" s="194"/>
      <c r="AU52" s="195"/>
      <c r="AV52" s="439" t="s">
        <v>653</v>
      </c>
      <c r="AW52" s="440"/>
      <c r="AX52" s="440"/>
      <c r="AY52" s="440"/>
      <c r="AZ52" s="440"/>
      <c r="BA52" s="440"/>
      <c r="BB52" s="440"/>
      <c r="BC52" s="440"/>
      <c r="BD52" s="440"/>
      <c r="BE52" s="440"/>
      <c r="BF52" s="440"/>
      <c r="BG52" s="441"/>
      <c r="BH52" s="194"/>
      <c r="BI52" s="194" t="s">
        <v>264</v>
      </c>
      <c r="BJ52" s="194"/>
      <c r="BK52" s="194"/>
      <c r="BL52" s="194"/>
      <c r="BM52" s="194"/>
      <c r="BN52" s="194"/>
      <c r="BO52" s="194"/>
      <c r="BP52" s="194"/>
      <c r="BQ52" s="194"/>
      <c r="BR52" s="194"/>
      <c r="BS52" s="194"/>
      <c r="BT52" s="194"/>
      <c r="BU52" s="194"/>
      <c r="BV52" s="194"/>
      <c r="BW52" s="194"/>
      <c r="BX52" s="194"/>
      <c r="BY52" s="194"/>
      <c r="BZ52" s="194"/>
      <c r="CA52" s="194"/>
      <c r="CB52" s="194"/>
      <c r="CC52" s="194"/>
      <c r="CD52" s="194"/>
      <c r="CE52" s="194"/>
      <c r="CF52" s="194"/>
      <c r="CG52" s="194"/>
      <c r="CH52" s="194"/>
      <c r="CI52" s="194"/>
      <c r="CJ52" s="194"/>
      <c r="CK52" s="194"/>
      <c r="CL52" s="194"/>
      <c r="CM52" s="194"/>
      <c r="CN52" s="194"/>
      <c r="CO52" s="194"/>
      <c r="CP52" s="194"/>
      <c r="CQ52" s="194"/>
      <c r="CR52" s="194"/>
      <c r="CS52" s="195"/>
      <c r="CT52" s="134"/>
      <c r="CU52" s="67"/>
    </row>
    <row r="53" spans="1:99" ht="18" customHeight="1">
      <c r="A53" s="67"/>
      <c r="B53" s="84"/>
      <c r="C53" s="567"/>
      <c r="D53" s="568"/>
      <c r="E53" s="568"/>
      <c r="F53" s="568"/>
      <c r="G53" s="568"/>
      <c r="H53" s="568"/>
      <c r="I53" s="568"/>
      <c r="J53" s="568"/>
      <c r="K53" s="587"/>
      <c r="L53" s="65"/>
      <c r="M53" s="65" t="s">
        <v>263</v>
      </c>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100"/>
      <c r="AV53" s="588"/>
      <c r="AW53" s="589"/>
      <c r="AX53" s="589"/>
      <c r="AY53" s="589"/>
      <c r="AZ53" s="589"/>
      <c r="BA53" s="589"/>
      <c r="BB53" s="589"/>
      <c r="BC53" s="589"/>
      <c r="BD53" s="589"/>
      <c r="BE53" s="589"/>
      <c r="BF53" s="589"/>
      <c r="BG53" s="590"/>
      <c r="BH53" s="65"/>
      <c r="BI53" s="65" t="s">
        <v>265</v>
      </c>
      <c r="BJ53" s="65"/>
      <c r="BK53" s="65"/>
      <c r="BL53" s="65"/>
      <c r="BM53" s="65"/>
      <c r="BN53" s="65"/>
      <c r="BO53" s="65"/>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100"/>
      <c r="CT53" s="134"/>
      <c r="CU53" s="67"/>
    </row>
    <row r="54" spans="1:99" ht="18" customHeight="1">
      <c r="A54" s="67"/>
      <c r="B54" s="84"/>
      <c r="C54" s="196"/>
      <c r="D54" s="197"/>
      <c r="E54" s="197"/>
      <c r="F54" s="197"/>
      <c r="G54" s="197"/>
      <c r="H54" s="197"/>
      <c r="I54" s="197"/>
      <c r="J54" s="197"/>
      <c r="K54" s="197"/>
      <c r="L54" s="198"/>
      <c r="M54" s="198"/>
      <c r="N54" s="198"/>
      <c r="O54" s="198"/>
      <c r="P54" s="198"/>
      <c r="Q54" s="198"/>
      <c r="R54" s="198"/>
      <c r="S54" s="198"/>
      <c r="T54" s="198"/>
      <c r="U54" s="198"/>
      <c r="V54" s="198"/>
      <c r="W54" s="198"/>
      <c r="X54" s="198"/>
      <c r="Y54" s="198"/>
      <c r="Z54" s="198"/>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6"/>
      <c r="AW54" s="197"/>
      <c r="AX54" s="197"/>
      <c r="AY54" s="197"/>
      <c r="AZ54" s="197"/>
      <c r="BA54" s="197"/>
      <c r="BB54" s="197"/>
      <c r="BC54" s="197"/>
      <c r="BD54" s="197"/>
      <c r="BE54" s="197"/>
      <c r="BF54" s="197"/>
      <c r="BG54" s="197"/>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c r="CE54" s="198"/>
      <c r="CF54" s="198"/>
      <c r="CG54" s="198"/>
      <c r="CH54" s="198"/>
      <c r="CI54" s="198"/>
      <c r="CJ54" s="198"/>
      <c r="CK54" s="198"/>
      <c r="CL54" s="198"/>
      <c r="CM54" s="198"/>
      <c r="CN54" s="198"/>
      <c r="CO54" s="198"/>
      <c r="CP54" s="198"/>
      <c r="CQ54" s="198"/>
      <c r="CR54" s="198"/>
      <c r="CS54" s="199"/>
      <c r="CT54" s="134"/>
      <c r="CU54" s="67"/>
    </row>
    <row r="55" spans="1:99" ht="18" customHeight="1">
      <c r="A55" s="67"/>
      <c r="B55" s="84"/>
      <c r="C55" s="200"/>
      <c r="D55" s="198"/>
      <c r="E55" s="198"/>
      <c r="F55" s="198"/>
      <c r="G55" s="198"/>
      <c r="H55" s="198"/>
      <c r="I55" s="198"/>
      <c r="J55" s="198"/>
      <c r="K55" s="198"/>
      <c r="L55" s="198"/>
      <c r="M55" s="198"/>
      <c r="N55" s="198"/>
      <c r="O55" s="198"/>
      <c r="P55" s="198"/>
      <c r="Q55" s="198"/>
      <c r="R55" s="198"/>
      <c r="S55" s="198"/>
      <c r="T55" s="198"/>
      <c r="U55" s="198"/>
      <c r="V55" s="198"/>
      <c r="W55" s="198"/>
      <c r="X55" s="198"/>
      <c r="Y55" s="198"/>
      <c r="Z55" s="198"/>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200"/>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c r="CE55" s="198"/>
      <c r="CF55" s="198"/>
      <c r="CG55" s="198"/>
      <c r="CH55" s="198"/>
      <c r="CI55" s="198"/>
      <c r="CJ55" s="198"/>
      <c r="CK55" s="198"/>
      <c r="CL55" s="198"/>
      <c r="CM55" s="198"/>
      <c r="CN55" s="198"/>
      <c r="CO55" s="198"/>
      <c r="CP55" s="198"/>
      <c r="CQ55" s="198"/>
      <c r="CR55" s="198"/>
      <c r="CS55" s="199"/>
      <c r="CT55" s="134"/>
      <c r="CU55" s="67"/>
    </row>
    <row r="56" spans="1:99" ht="18" customHeight="1">
      <c r="A56" s="67"/>
      <c r="B56" s="84"/>
      <c r="C56" s="200"/>
      <c r="D56" s="198"/>
      <c r="E56" s="198"/>
      <c r="F56" s="198"/>
      <c r="G56" s="198"/>
      <c r="H56" s="198"/>
      <c r="I56" s="198"/>
      <c r="J56" s="198"/>
      <c r="K56" s="198"/>
      <c r="L56" s="198"/>
      <c r="M56" s="198"/>
      <c r="N56" s="198"/>
      <c r="O56" s="198"/>
      <c r="P56" s="198"/>
      <c r="Q56" s="198"/>
      <c r="R56" s="198"/>
      <c r="S56" s="198"/>
      <c r="T56" s="198"/>
      <c r="U56" s="198"/>
      <c r="V56" s="198"/>
      <c r="W56" s="198"/>
      <c r="X56" s="198"/>
      <c r="Y56" s="198"/>
      <c r="Z56" s="198"/>
      <c r="AA56" s="198"/>
      <c r="AB56" s="198"/>
      <c r="AC56" s="198"/>
      <c r="AD56" s="198"/>
      <c r="AE56" s="198"/>
      <c r="AF56" s="198"/>
      <c r="AG56" s="198"/>
      <c r="AH56" s="198"/>
      <c r="AI56" s="198"/>
      <c r="AJ56" s="198"/>
      <c r="AK56" s="198"/>
      <c r="AL56" s="198"/>
      <c r="AM56" s="198"/>
      <c r="AN56" s="198"/>
      <c r="AO56" s="198"/>
      <c r="AP56" s="198"/>
      <c r="AQ56" s="198"/>
      <c r="AR56" s="198"/>
      <c r="AS56" s="198"/>
      <c r="AT56" s="198"/>
      <c r="AU56" s="198"/>
      <c r="AV56" s="200"/>
      <c r="AW56" s="198"/>
      <c r="AX56" s="198"/>
      <c r="AY56" s="198"/>
      <c r="AZ56" s="198"/>
      <c r="BA56" s="198"/>
      <c r="BB56" s="198"/>
      <c r="BC56" s="198"/>
      <c r="BD56" s="198"/>
      <c r="BE56" s="198"/>
      <c r="BF56" s="198"/>
      <c r="BG56" s="198"/>
      <c r="BH56" s="198"/>
      <c r="BI56" s="198"/>
      <c r="BJ56" s="198"/>
      <c r="BK56" s="198"/>
      <c r="BL56" s="198"/>
      <c r="BM56" s="198"/>
      <c r="BN56" s="198"/>
      <c r="BO56" s="198"/>
      <c r="BP56" s="198"/>
      <c r="BQ56" s="198"/>
      <c r="BR56" s="198"/>
      <c r="BS56" s="198"/>
      <c r="BT56" s="198"/>
      <c r="BU56" s="198"/>
      <c r="BV56" s="198"/>
      <c r="BW56" s="198"/>
      <c r="BX56" s="198"/>
      <c r="BY56" s="198"/>
      <c r="BZ56" s="198"/>
      <c r="CA56" s="198"/>
      <c r="CB56" s="198"/>
      <c r="CC56" s="198"/>
      <c r="CD56" s="198"/>
      <c r="CE56" s="198"/>
      <c r="CF56" s="198"/>
      <c r="CG56" s="198"/>
      <c r="CH56" s="198"/>
      <c r="CI56" s="198"/>
      <c r="CJ56" s="198"/>
      <c r="CK56" s="198"/>
      <c r="CL56" s="198"/>
      <c r="CM56" s="198"/>
      <c r="CN56" s="198"/>
      <c r="CO56" s="198"/>
      <c r="CP56" s="198"/>
      <c r="CQ56" s="198"/>
      <c r="CR56" s="198"/>
      <c r="CS56" s="199"/>
      <c r="CT56" s="134"/>
      <c r="CU56" s="67"/>
    </row>
    <row r="57" spans="1:99" ht="18" customHeight="1">
      <c r="A57" s="67"/>
      <c r="B57" s="84"/>
      <c r="C57" s="200"/>
      <c r="D57" s="198"/>
      <c r="E57" s="198"/>
      <c r="F57" s="198"/>
      <c r="G57" s="198"/>
      <c r="H57" s="198"/>
      <c r="I57" s="198"/>
      <c r="J57" s="198"/>
      <c r="K57" s="198"/>
      <c r="L57" s="198"/>
      <c r="M57" s="198"/>
      <c r="N57" s="198"/>
      <c r="O57" s="198"/>
      <c r="P57" s="198"/>
      <c r="Q57" s="198"/>
      <c r="R57" s="198"/>
      <c r="S57" s="198"/>
      <c r="T57" s="198"/>
      <c r="U57" s="198"/>
      <c r="V57" s="198"/>
      <c r="W57" s="198"/>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200"/>
      <c r="AW57" s="198"/>
      <c r="AX57" s="198"/>
      <c r="AY57" s="198"/>
      <c r="AZ57" s="198"/>
      <c r="BA57" s="198"/>
      <c r="BB57" s="198"/>
      <c r="BC57" s="198"/>
      <c r="BD57" s="198"/>
      <c r="BE57" s="198"/>
      <c r="BF57" s="198"/>
      <c r="BG57" s="198"/>
      <c r="BH57" s="198"/>
      <c r="BI57" s="198"/>
      <c r="BJ57" s="198"/>
      <c r="BK57" s="198"/>
      <c r="BL57" s="198"/>
      <c r="BM57" s="198"/>
      <c r="BN57" s="198"/>
      <c r="BO57" s="198"/>
      <c r="BP57" s="198"/>
      <c r="BQ57" s="198"/>
      <c r="BR57" s="198"/>
      <c r="BS57" s="198"/>
      <c r="BT57" s="198"/>
      <c r="BU57" s="198"/>
      <c r="BV57" s="198"/>
      <c r="BW57" s="198"/>
      <c r="BX57" s="198"/>
      <c r="BY57" s="198"/>
      <c r="BZ57" s="198"/>
      <c r="CA57" s="198"/>
      <c r="CB57" s="198"/>
      <c r="CC57" s="198"/>
      <c r="CD57" s="198"/>
      <c r="CE57" s="198"/>
      <c r="CF57" s="198"/>
      <c r="CG57" s="198"/>
      <c r="CH57" s="198"/>
      <c r="CI57" s="198"/>
      <c r="CJ57" s="198"/>
      <c r="CK57" s="198"/>
      <c r="CL57" s="198"/>
      <c r="CM57" s="198"/>
      <c r="CN57" s="198"/>
      <c r="CO57" s="198"/>
      <c r="CP57" s="198"/>
      <c r="CQ57" s="198"/>
      <c r="CR57" s="198"/>
      <c r="CS57" s="199"/>
      <c r="CT57" s="134"/>
      <c r="CU57" s="67"/>
    </row>
    <row r="58" spans="1:99" ht="18" customHeight="1">
      <c r="A58" s="67"/>
      <c r="B58" s="84"/>
      <c r="C58" s="200"/>
      <c r="D58" s="198"/>
      <c r="E58" s="198"/>
      <c r="F58" s="198"/>
      <c r="G58" s="198"/>
      <c r="H58" s="198"/>
      <c r="I58" s="198"/>
      <c r="J58" s="198"/>
      <c r="K58" s="198"/>
      <c r="L58" s="198"/>
      <c r="M58" s="198"/>
      <c r="N58" s="198"/>
      <c r="O58" s="198"/>
      <c r="P58" s="198"/>
      <c r="Q58" s="198"/>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200"/>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c r="CE58" s="198"/>
      <c r="CF58" s="198"/>
      <c r="CG58" s="198"/>
      <c r="CH58" s="198"/>
      <c r="CI58" s="198"/>
      <c r="CJ58" s="198"/>
      <c r="CK58" s="198"/>
      <c r="CL58" s="198"/>
      <c r="CM58" s="198"/>
      <c r="CN58" s="198"/>
      <c r="CO58" s="198"/>
      <c r="CP58" s="198"/>
      <c r="CQ58" s="198"/>
      <c r="CR58" s="198"/>
      <c r="CS58" s="199"/>
      <c r="CT58" s="134"/>
      <c r="CU58" s="67"/>
    </row>
    <row r="59" spans="1:99" ht="18" customHeight="1">
      <c r="A59" s="67"/>
      <c r="B59" s="84"/>
      <c r="C59" s="200"/>
      <c r="D59" s="198"/>
      <c r="E59" s="198"/>
      <c r="F59" s="198"/>
      <c r="G59" s="198"/>
      <c r="H59" s="198"/>
      <c r="I59" s="198"/>
      <c r="J59" s="198"/>
      <c r="K59" s="198"/>
      <c r="L59" s="198"/>
      <c r="M59" s="198"/>
      <c r="N59" s="198"/>
      <c r="O59" s="198"/>
      <c r="P59" s="198"/>
      <c r="Q59" s="198"/>
      <c r="R59" s="198"/>
      <c r="S59" s="198"/>
      <c r="T59" s="198"/>
      <c r="U59" s="198"/>
      <c r="V59" s="198"/>
      <c r="W59" s="198"/>
      <c r="X59" s="198"/>
      <c r="Y59" s="198"/>
      <c r="Z59" s="198"/>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200"/>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c r="CE59" s="198"/>
      <c r="CF59" s="198"/>
      <c r="CG59" s="198"/>
      <c r="CH59" s="198"/>
      <c r="CI59" s="198"/>
      <c r="CJ59" s="198"/>
      <c r="CK59" s="198"/>
      <c r="CL59" s="198"/>
      <c r="CM59" s="198"/>
      <c r="CN59" s="198"/>
      <c r="CO59" s="198"/>
      <c r="CP59" s="198"/>
      <c r="CQ59" s="198"/>
      <c r="CR59" s="198"/>
      <c r="CS59" s="199"/>
      <c r="CT59" s="134"/>
      <c r="CU59" s="67"/>
    </row>
    <row r="60" spans="1:99" ht="18" customHeight="1">
      <c r="A60" s="67"/>
      <c r="B60" s="84"/>
      <c r="C60" s="200"/>
      <c r="D60" s="198"/>
      <c r="E60" s="198"/>
      <c r="F60" s="198"/>
      <c r="G60" s="198"/>
      <c r="H60" s="198"/>
      <c r="I60" s="198"/>
      <c r="J60" s="198"/>
      <c r="K60" s="198"/>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98"/>
      <c r="AJ60" s="198"/>
      <c r="AK60" s="198"/>
      <c r="AL60" s="198"/>
      <c r="AM60" s="198"/>
      <c r="AN60" s="198"/>
      <c r="AO60" s="198"/>
      <c r="AP60" s="198"/>
      <c r="AQ60" s="198"/>
      <c r="AR60" s="198"/>
      <c r="AS60" s="198"/>
      <c r="AT60" s="198"/>
      <c r="AU60" s="198"/>
      <c r="AV60" s="200"/>
      <c r="AW60" s="198"/>
      <c r="AX60" s="198"/>
      <c r="AY60" s="198"/>
      <c r="AZ60" s="198"/>
      <c r="BA60" s="198"/>
      <c r="BB60" s="198"/>
      <c r="BC60" s="198"/>
      <c r="BD60" s="198"/>
      <c r="BE60" s="198"/>
      <c r="BF60" s="198"/>
      <c r="BG60" s="198"/>
      <c r="BH60" s="198"/>
      <c r="BI60" s="198"/>
      <c r="BJ60" s="198"/>
      <c r="BK60" s="198"/>
      <c r="BL60" s="198"/>
      <c r="BM60" s="198"/>
      <c r="BN60" s="198"/>
      <c r="BO60" s="198"/>
      <c r="BP60" s="198"/>
      <c r="BQ60" s="198"/>
      <c r="BR60" s="198"/>
      <c r="BS60" s="198"/>
      <c r="BT60" s="198"/>
      <c r="BU60" s="198"/>
      <c r="BV60" s="198"/>
      <c r="BW60" s="198"/>
      <c r="BX60" s="198"/>
      <c r="BY60" s="198"/>
      <c r="BZ60" s="198"/>
      <c r="CA60" s="198"/>
      <c r="CB60" s="198"/>
      <c r="CC60" s="198"/>
      <c r="CD60" s="198"/>
      <c r="CE60" s="198"/>
      <c r="CF60" s="198"/>
      <c r="CG60" s="198"/>
      <c r="CH60" s="198"/>
      <c r="CI60" s="198"/>
      <c r="CJ60" s="198"/>
      <c r="CK60" s="198"/>
      <c r="CL60" s="198"/>
      <c r="CM60" s="198"/>
      <c r="CN60" s="198"/>
      <c r="CO60" s="198"/>
      <c r="CP60" s="198"/>
      <c r="CQ60" s="198"/>
      <c r="CR60" s="198"/>
      <c r="CS60" s="199"/>
      <c r="CT60" s="134"/>
      <c r="CU60" s="67"/>
    </row>
    <row r="61" spans="1:99" ht="18" customHeight="1">
      <c r="A61" s="67"/>
      <c r="B61" s="84"/>
      <c r="C61" s="200"/>
      <c r="D61" s="198"/>
      <c r="E61" s="198"/>
      <c r="F61" s="198"/>
      <c r="G61" s="198"/>
      <c r="H61" s="198"/>
      <c r="I61" s="198"/>
      <c r="J61" s="198"/>
      <c r="K61" s="198"/>
      <c r="L61" s="198"/>
      <c r="M61" s="198"/>
      <c r="N61" s="198"/>
      <c r="O61" s="198"/>
      <c r="P61" s="198"/>
      <c r="Q61" s="198"/>
      <c r="R61" s="198"/>
      <c r="S61" s="198"/>
      <c r="T61" s="198"/>
      <c r="U61" s="198"/>
      <c r="V61" s="198"/>
      <c r="W61" s="198"/>
      <c r="X61" s="198"/>
      <c r="Y61" s="198"/>
      <c r="Z61" s="198"/>
      <c r="AA61" s="198"/>
      <c r="AB61" s="198"/>
      <c r="AC61" s="198"/>
      <c r="AD61" s="198"/>
      <c r="AE61" s="198"/>
      <c r="AF61" s="198"/>
      <c r="AG61" s="198"/>
      <c r="AH61" s="198"/>
      <c r="AI61" s="198"/>
      <c r="AJ61" s="198"/>
      <c r="AK61" s="198"/>
      <c r="AL61" s="198"/>
      <c r="AM61" s="198"/>
      <c r="AN61" s="198"/>
      <c r="AO61" s="198"/>
      <c r="AP61" s="198"/>
      <c r="AQ61" s="198"/>
      <c r="AR61" s="198"/>
      <c r="AS61" s="198"/>
      <c r="AT61" s="198"/>
      <c r="AU61" s="198"/>
      <c r="AV61" s="200"/>
      <c r="AW61" s="198"/>
      <c r="AX61" s="198"/>
      <c r="AY61" s="198"/>
      <c r="AZ61" s="198"/>
      <c r="BA61" s="198"/>
      <c r="BB61" s="198"/>
      <c r="BC61" s="198"/>
      <c r="BD61" s="198"/>
      <c r="BE61" s="198"/>
      <c r="BF61" s="198"/>
      <c r="BG61" s="198"/>
      <c r="BH61" s="198"/>
      <c r="BI61" s="198"/>
      <c r="BJ61" s="198"/>
      <c r="BK61" s="198"/>
      <c r="BL61" s="198"/>
      <c r="BM61" s="198"/>
      <c r="BN61" s="198"/>
      <c r="BO61" s="198"/>
      <c r="BP61" s="198"/>
      <c r="BQ61" s="198"/>
      <c r="BR61" s="198"/>
      <c r="BS61" s="198"/>
      <c r="BT61" s="198"/>
      <c r="BU61" s="198"/>
      <c r="BV61" s="198"/>
      <c r="BW61" s="198"/>
      <c r="BX61" s="198"/>
      <c r="BY61" s="198"/>
      <c r="BZ61" s="198"/>
      <c r="CA61" s="198"/>
      <c r="CB61" s="198"/>
      <c r="CC61" s="198"/>
      <c r="CD61" s="198"/>
      <c r="CE61" s="198"/>
      <c r="CF61" s="198"/>
      <c r="CG61" s="198"/>
      <c r="CH61" s="198"/>
      <c r="CI61" s="198"/>
      <c r="CJ61" s="198"/>
      <c r="CK61" s="198"/>
      <c r="CL61" s="198"/>
      <c r="CM61" s="198"/>
      <c r="CN61" s="198"/>
      <c r="CO61" s="198"/>
      <c r="CP61" s="198"/>
      <c r="CQ61" s="198"/>
      <c r="CR61" s="198"/>
      <c r="CS61" s="199"/>
      <c r="CT61" s="134"/>
      <c r="CU61" s="67"/>
    </row>
    <row r="62" spans="1:99" ht="18" customHeight="1">
      <c r="A62" s="67"/>
      <c r="B62" s="84"/>
      <c r="C62" s="200"/>
      <c r="D62" s="198"/>
      <c r="E62" s="198"/>
      <c r="F62" s="198"/>
      <c r="G62" s="198"/>
      <c r="H62" s="198"/>
      <c r="I62" s="198"/>
      <c r="J62" s="198"/>
      <c r="K62" s="198"/>
      <c r="L62" s="198"/>
      <c r="M62" s="198"/>
      <c r="N62" s="198"/>
      <c r="O62" s="198"/>
      <c r="P62" s="198"/>
      <c r="Q62" s="198"/>
      <c r="R62" s="198"/>
      <c r="S62" s="198"/>
      <c r="T62" s="198"/>
      <c r="U62" s="198"/>
      <c r="V62" s="198"/>
      <c r="W62" s="198"/>
      <c r="X62" s="198"/>
      <c r="Y62" s="198"/>
      <c r="Z62" s="198"/>
      <c r="AA62" s="198"/>
      <c r="AB62" s="198"/>
      <c r="AC62" s="198"/>
      <c r="AD62" s="198"/>
      <c r="AE62" s="198"/>
      <c r="AF62" s="198"/>
      <c r="AG62" s="198"/>
      <c r="AH62" s="198"/>
      <c r="AI62" s="198"/>
      <c r="AJ62" s="198"/>
      <c r="AK62" s="198"/>
      <c r="AL62" s="198"/>
      <c r="AM62" s="198"/>
      <c r="AN62" s="198"/>
      <c r="AO62" s="198"/>
      <c r="AP62" s="198"/>
      <c r="AQ62" s="198"/>
      <c r="AR62" s="198"/>
      <c r="AS62" s="198"/>
      <c r="AT62" s="198"/>
      <c r="AU62" s="198"/>
      <c r="AV62" s="200"/>
      <c r="AW62" s="198"/>
      <c r="AX62" s="198"/>
      <c r="AY62" s="198"/>
      <c r="AZ62" s="198"/>
      <c r="BA62" s="198"/>
      <c r="BB62" s="198"/>
      <c r="BC62" s="198"/>
      <c r="BD62" s="198"/>
      <c r="BE62" s="198"/>
      <c r="BF62" s="198"/>
      <c r="BG62" s="198"/>
      <c r="BH62" s="198"/>
      <c r="BI62" s="198"/>
      <c r="BJ62" s="198"/>
      <c r="BK62" s="198"/>
      <c r="BL62" s="198"/>
      <c r="BM62" s="198"/>
      <c r="BN62" s="198"/>
      <c r="BO62" s="198"/>
      <c r="BP62" s="198"/>
      <c r="BQ62" s="198"/>
      <c r="BR62" s="198"/>
      <c r="BS62" s="198"/>
      <c r="BT62" s="198"/>
      <c r="BU62" s="198"/>
      <c r="BV62" s="198"/>
      <c r="BW62" s="198"/>
      <c r="BX62" s="198"/>
      <c r="BY62" s="198"/>
      <c r="BZ62" s="198"/>
      <c r="CA62" s="198"/>
      <c r="CB62" s="198"/>
      <c r="CC62" s="198"/>
      <c r="CD62" s="198"/>
      <c r="CE62" s="198"/>
      <c r="CF62" s="198"/>
      <c r="CG62" s="198"/>
      <c r="CH62" s="198"/>
      <c r="CI62" s="198"/>
      <c r="CJ62" s="198"/>
      <c r="CK62" s="198"/>
      <c r="CL62" s="198"/>
      <c r="CM62" s="198"/>
      <c r="CN62" s="198"/>
      <c r="CO62" s="198"/>
      <c r="CP62" s="198"/>
      <c r="CQ62" s="198"/>
      <c r="CR62" s="198"/>
      <c r="CS62" s="199"/>
      <c r="CT62" s="134"/>
      <c r="CU62" s="67"/>
    </row>
    <row r="63" spans="1:99" ht="18" customHeight="1">
      <c r="A63" s="67"/>
      <c r="B63" s="84"/>
      <c r="C63" s="200"/>
      <c r="D63" s="198"/>
      <c r="E63" s="198"/>
      <c r="F63" s="198"/>
      <c r="G63" s="198"/>
      <c r="H63" s="198"/>
      <c r="I63" s="198"/>
      <c r="J63" s="198"/>
      <c r="K63" s="198"/>
      <c r="L63" s="198"/>
      <c r="M63" s="198"/>
      <c r="N63" s="198"/>
      <c r="O63" s="198"/>
      <c r="P63" s="198"/>
      <c r="Q63" s="198"/>
      <c r="R63" s="198"/>
      <c r="S63" s="198"/>
      <c r="T63" s="198"/>
      <c r="U63" s="198"/>
      <c r="V63" s="198"/>
      <c r="W63" s="198"/>
      <c r="X63" s="198"/>
      <c r="Y63" s="198"/>
      <c r="Z63" s="198"/>
      <c r="AA63" s="198"/>
      <c r="AB63" s="198"/>
      <c r="AC63" s="198"/>
      <c r="AD63" s="198"/>
      <c r="AE63" s="198"/>
      <c r="AF63" s="198"/>
      <c r="AG63" s="198"/>
      <c r="AH63" s="198"/>
      <c r="AI63" s="198"/>
      <c r="AJ63" s="198"/>
      <c r="AK63" s="198"/>
      <c r="AL63" s="198"/>
      <c r="AM63" s="198"/>
      <c r="AN63" s="198"/>
      <c r="AO63" s="198"/>
      <c r="AP63" s="198"/>
      <c r="AQ63" s="198"/>
      <c r="AR63" s="198"/>
      <c r="AS63" s="198"/>
      <c r="AT63" s="198"/>
      <c r="AU63" s="198"/>
      <c r="AV63" s="200"/>
      <c r="AW63" s="198"/>
      <c r="AX63" s="198"/>
      <c r="AY63" s="198"/>
      <c r="AZ63" s="198"/>
      <c r="BA63" s="198"/>
      <c r="BB63" s="198"/>
      <c r="BC63" s="198"/>
      <c r="BD63" s="198"/>
      <c r="BE63" s="198"/>
      <c r="BF63" s="198"/>
      <c r="BG63" s="198"/>
      <c r="BH63" s="198"/>
      <c r="BI63" s="198"/>
      <c r="BJ63" s="198"/>
      <c r="BK63" s="198"/>
      <c r="BL63" s="198"/>
      <c r="BM63" s="198"/>
      <c r="BN63" s="198"/>
      <c r="BO63" s="198"/>
      <c r="BP63" s="198"/>
      <c r="BQ63" s="198"/>
      <c r="BR63" s="198"/>
      <c r="BS63" s="198"/>
      <c r="BT63" s="198"/>
      <c r="BU63" s="198"/>
      <c r="BV63" s="198"/>
      <c r="BW63" s="198"/>
      <c r="BX63" s="198"/>
      <c r="BY63" s="198"/>
      <c r="BZ63" s="198"/>
      <c r="CA63" s="198"/>
      <c r="CB63" s="198"/>
      <c r="CC63" s="198"/>
      <c r="CD63" s="198"/>
      <c r="CE63" s="198"/>
      <c r="CF63" s="198"/>
      <c r="CG63" s="198"/>
      <c r="CH63" s="198"/>
      <c r="CI63" s="198"/>
      <c r="CJ63" s="198"/>
      <c r="CK63" s="198"/>
      <c r="CL63" s="198"/>
      <c r="CM63" s="198"/>
      <c r="CN63" s="198"/>
      <c r="CO63" s="198"/>
      <c r="CP63" s="198"/>
      <c r="CQ63" s="198"/>
      <c r="CR63" s="198"/>
      <c r="CS63" s="199"/>
      <c r="CT63" s="134"/>
      <c r="CU63" s="67"/>
    </row>
    <row r="64" spans="1:99" ht="18" customHeight="1">
      <c r="A64" s="67"/>
      <c r="B64" s="84"/>
      <c r="C64" s="200"/>
      <c r="D64" s="198"/>
      <c r="E64" s="198"/>
      <c r="F64" s="198"/>
      <c r="G64" s="198"/>
      <c r="H64" s="198"/>
      <c r="I64" s="198"/>
      <c r="J64" s="198"/>
      <c r="K64" s="198"/>
      <c r="L64" s="198"/>
      <c r="M64" s="198"/>
      <c r="N64" s="198"/>
      <c r="O64" s="198"/>
      <c r="P64" s="198"/>
      <c r="Q64" s="198"/>
      <c r="R64" s="198"/>
      <c r="S64" s="198"/>
      <c r="T64" s="198"/>
      <c r="U64" s="198"/>
      <c r="V64" s="198"/>
      <c r="W64" s="198"/>
      <c r="X64" s="198"/>
      <c r="Y64" s="198"/>
      <c r="Z64" s="198"/>
      <c r="AA64" s="198"/>
      <c r="AB64" s="198"/>
      <c r="AC64" s="198"/>
      <c r="AD64" s="198"/>
      <c r="AE64" s="198"/>
      <c r="AF64" s="198"/>
      <c r="AG64" s="198"/>
      <c r="AH64" s="198"/>
      <c r="AI64" s="198"/>
      <c r="AJ64" s="198"/>
      <c r="AK64" s="198"/>
      <c r="AL64" s="198"/>
      <c r="AM64" s="198"/>
      <c r="AN64" s="198"/>
      <c r="AO64" s="198"/>
      <c r="AP64" s="198"/>
      <c r="AQ64" s="198"/>
      <c r="AR64" s="198"/>
      <c r="AS64" s="198"/>
      <c r="AT64" s="198"/>
      <c r="AU64" s="198"/>
      <c r="AV64" s="200"/>
      <c r="AW64" s="198"/>
      <c r="AX64" s="198"/>
      <c r="AY64" s="198"/>
      <c r="AZ64" s="198"/>
      <c r="BA64" s="198"/>
      <c r="BB64" s="198"/>
      <c r="BC64" s="198"/>
      <c r="BD64" s="198"/>
      <c r="BE64" s="198"/>
      <c r="BF64" s="198"/>
      <c r="BG64" s="198"/>
      <c r="BH64" s="198"/>
      <c r="BI64" s="198"/>
      <c r="BJ64" s="198"/>
      <c r="BK64" s="198"/>
      <c r="BL64" s="198"/>
      <c r="BM64" s="198"/>
      <c r="BN64" s="198"/>
      <c r="BO64" s="198"/>
      <c r="BP64" s="198"/>
      <c r="BQ64" s="198"/>
      <c r="BR64" s="198"/>
      <c r="BS64" s="198"/>
      <c r="BT64" s="198"/>
      <c r="BU64" s="198"/>
      <c r="BV64" s="198"/>
      <c r="BW64" s="198"/>
      <c r="BX64" s="198"/>
      <c r="BY64" s="198"/>
      <c r="BZ64" s="198"/>
      <c r="CA64" s="198"/>
      <c r="CB64" s="198"/>
      <c r="CC64" s="198"/>
      <c r="CD64" s="198"/>
      <c r="CE64" s="198"/>
      <c r="CF64" s="198"/>
      <c r="CG64" s="198"/>
      <c r="CH64" s="198"/>
      <c r="CI64" s="198"/>
      <c r="CJ64" s="198"/>
      <c r="CK64" s="198"/>
      <c r="CL64" s="198"/>
      <c r="CM64" s="198"/>
      <c r="CN64" s="198"/>
      <c r="CO64" s="198"/>
      <c r="CP64" s="198"/>
      <c r="CQ64" s="198"/>
      <c r="CR64" s="198"/>
      <c r="CS64" s="199"/>
      <c r="CT64" s="134"/>
      <c r="CU64" s="67"/>
    </row>
    <row r="65" spans="1:99" ht="18" customHeight="1">
      <c r="A65" s="67"/>
      <c r="B65" s="84"/>
      <c r="C65" s="200"/>
      <c r="D65" s="198"/>
      <c r="E65" s="198"/>
      <c r="F65" s="198"/>
      <c r="G65" s="198"/>
      <c r="H65" s="198"/>
      <c r="I65" s="198"/>
      <c r="J65" s="198"/>
      <c r="K65" s="198"/>
      <c r="L65" s="198"/>
      <c r="M65" s="198"/>
      <c r="N65" s="198"/>
      <c r="O65" s="198"/>
      <c r="P65" s="198"/>
      <c r="Q65" s="198"/>
      <c r="R65" s="198"/>
      <c r="S65" s="198"/>
      <c r="T65" s="198"/>
      <c r="U65" s="198"/>
      <c r="V65" s="198"/>
      <c r="W65" s="198"/>
      <c r="X65" s="198"/>
      <c r="Y65" s="198"/>
      <c r="Z65" s="198"/>
      <c r="AA65" s="198"/>
      <c r="AB65" s="198"/>
      <c r="AC65" s="198"/>
      <c r="AD65" s="198"/>
      <c r="AE65" s="198"/>
      <c r="AF65" s="198"/>
      <c r="AG65" s="198"/>
      <c r="AH65" s="198"/>
      <c r="AI65" s="198"/>
      <c r="AJ65" s="198"/>
      <c r="AK65" s="198"/>
      <c r="AL65" s="198"/>
      <c r="AM65" s="198"/>
      <c r="AN65" s="198"/>
      <c r="AO65" s="198"/>
      <c r="AP65" s="198"/>
      <c r="AQ65" s="198"/>
      <c r="AR65" s="198"/>
      <c r="AS65" s="198"/>
      <c r="AT65" s="198"/>
      <c r="AU65" s="198"/>
      <c r="AV65" s="200"/>
      <c r="AW65" s="198"/>
      <c r="AX65" s="198"/>
      <c r="AY65" s="198"/>
      <c r="AZ65" s="198"/>
      <c r="BA65" s="198"/>
      <c r="BB65" s="198"/>
      <c r="BC65" s="198"/>
      <c r="BD65" s="198"/>
      <c r="BE65" s="198"/>
      <c r="BF65" s="198"/>
      <c r="BG65" s="198"/>
      <c r="BH65" s="198"/>
      <c r="BI65" s="198"/>
      <c r="BJ65" s="198"/>
      <c r="BK65" s="198"/>
      <c r="BL65" s="198"/>
      <c r="BM65" s="198"/>
      <c r="BN65" s="198"/>
      <c r="BO65" s="198"/>
      <c r="BP65" s="198"/>
      <c r="BQ65" s="198"/>
      <c r="BR65" s="198"/>
      <c r="BS65" s="198"/>
      <c r="BT65" s="198"/>
      <c r="BU65" s="198"/>
      <c r="BV65" s="198"/>
      <c r="BW65" s="198"/>
      <c r="BX65" s="198"/>
      <c r="BY65" s="198"/>
      <c r="BZ65" s="198"/>
      <c r="CA65" s="198"/>
      <c r="CB65" s="198"/>
      <c r="CC65" s="198"/>
      <c r="CD65" s="198"/>
      <c r="CE65" s="198"/>
      <c r="CF65" s="198"/>
      <c r="CG65" s="198"/>
      <c r="CH65" s="198"/>
      <c r="CI65" s="198"/>
      <c r="CJ65" s="198"/>
      <c r="CK65" s="198"/>
      <c r="CL65" s="198"/>
      <c r="CM65" s="198"/>
      <c r="CN65" s="198"/>
      <c r="CO65" s="198"/>
      <c r="CP65" s="198"/>
      <c r="CQ65" s="198"/>
      <c r="CR65" s="198"/>
      <c r="CS65" s="199"/>
      <c r="CT65" s="134"/>
      <c r="CU65" s="67"/>
    </row>
    <row r="66" spans="1:99" ht="18" customHeight="1">
      <c r="A66" s="67"/>
      <c r="B66" s="84"/>
      <c r="C66" s="200"/>
      <c r="D66" s="198"/>
      <c r="E66" s="198"/>
      <c r="F66" s="198"/>
      <c r="G66" s="198"/>
      <c r="H66" s="198"/>
      <c r="I66" s="198"/>
      <c r="J66" s="198"/>
      <c r="K66" s="198"/>
      <c r="L66" s="198"/>
      <c r="M66" s="198"/>
      <c r="N66" s="198"/>
      <c r="O66" s="198"/>
      <c r="P66" s="198"/>
      <c r="Q66" s="198"/>
      <c r="R66" s="198"/>
      <c r="S66" s="198"/>
      <c r="T66" s="198"/>
      <c r="U66" s="198"/>
      <c r="V66" s="198"/>
      <c r="W66" s="198"/>
      <c r="X66" s="198"/>
      <c r="Y66" s="198"/>
      <c r="Z66" s="198"/>
      <c r="AA66" s="198"/>
      <c r="AB66" s="198"/>
      <c r="AC66" s="198"/>
      <c r="AD66" s="198"/>
      <c r="AE66" s="198"/>
      <c r="AF66" s="198"/>
      <c r="AG66" s="198"/>
      <c r="AH66" s="198"/>
      <c r="AI66" s="198"/>
      <c r="AJ66" s="198"/>
      <c r="AK66" s="198"/>
      <c r="AL66" s="198"/>
      <c r="AM66" s="198"/>
      <c r="AN66" s="198"/>
      <c r="AO66" s="198"/>
      <c r="AP66" s="198"/>
      <c r="AQ66" s="198"/>
      <c r="AR66" s="198"/>
      <c r="AS66" s="198"/>
      <c r="AT66" s="198"/>
      <c r="AU66" s="198"/>
      <c r="AV66" s="200"/>
      <c r="AW66" s="198"/>
      <c r="AX66" s="198"/>
      <c r="AY66" s="198"/>
      <c r="AZ66" s="198"/>
      <c r="BA66" s="198"/>
      <c r="BB66" s="198"/>
      <c r="BC66" s="198"/>
      <c r="BD66" s="198"/>
      <c r="BE66" s="198"/>
      <c r="BF66" s="198"/>
      <c r="BG66" s="198"/>
      <c r="BH66" s="198"/>
      <c r="BI66" s="198"/>
      <c r="BJ66" s="198"/>
      <c r="BK66" s="198"/>
      <c r="BL66" s="198"/>
      <c r="BM66" s="198"/>
      <c r="BN66" s="198"/>
      <c r="BO66" s="198"/>
      <c r="BP66" s="198"/>
      <c r="BQ66" s="198"/>
      <c r="BR66" s="198"/>
      <c r="BS66" s="198"/>
      <c r="BT66" s="198"/>
      <c r="BU66" s="198"/>
      <c r="BV66" s="198"/>
      <c r="BW66" s="198"/>
      <c r="BX66" s="198"/>
      <c r="BY66" s="198"/>
      <c r="BZ66" s="198"/>
      <c r="CA66" s="198"/>
      <c r="CB66" s="198"/>
      <c r="CC66" s="198"/>
      <c r="CD66" s="198"/>
      <c r="CE66" s="198"/>
      <c r="CF66" s="198"/>
      <c r="CG66" s="198"/>
      <c r="CH66" s="198"/>
      <c r="CI66" s="198"/>
      <c r="CJ66" s="198"/>
      <c r="CK66" s="198"/>
      <c r="CL66" s="198"/>
      <c r="CM66" s="198"/>
      <c r="CN66" s="198"/>
      <c r="CO66" s="198"/>
      <c r="CP66" s="198"/>
      <c r="CQ66" s="198"/>
      <c r="CR66" s="198"/>
      <c r="CS66" s="199"/>
      <c r="CT66" s="134"/>
      <c r="CU66" s="67"/>
    </row>
    <row r="67" spans="1:99" ht="18" customHeight="1">
      <c r="A67" s="67"/>
      <c r="B67" s="84"/>
      <c r="C67" s="200"/>
      <c r="D67" s="198"/>
      <c r="E67" s="198"/>
      <c r="F67" s="198"/>
      <c r="G67" s="198"/>
      <c r="H67" s="198"/>
      <c r="I67" s="198"/>
      <c r="J67" s="198"/>
      <c r="K67" s="198"/>
      <c r="L67" s="198"/>
      <c r="M67" s="198"/>
      <c r="N67" s="198"/>
      <c r="O67" s="198"/>
      <c r="P67" s="198"/>
      <c r="Q67" s="198"/>
      <c r="R67" s="198"/>
      <c r="S67" s="198"/>
      <c r="T67" s="198"/>
      <c r="U67" s="198"/>
      <c r="V67" s="198"/>
      <c r="W67" s="198"/>
      <c r="X67" s="198"/>
      <c r="Y67" s="198"/>
      <c r="Z67" s="198"/>
      <c r="AA67" s="198"/>
      <c r="AB67" s="198"/>
      <c r="AC67" s="198"/>
      <c r="AD67" s="198"/>
      <c r="AE67" s="198"/>
      <c r="AF67" s="198"/>
      <c r="AG67" s="198"/>
      <c r="AH67" s="198"/>
      <c r="AI67" s="198"/>
      <c r="AJ67" s="198"/>
      <c r="AK67" s="198"/>
      <c r="AL67" s="198"/>
      <c r="AM67" s="198"/>
      <c r="AN67" s="198"/>
      <c r="AO67" s="198"/>
      <c r="AP67" s="198"/>
      <c r="AQ67" s="198"/>
      <c r="AR67" s="198"/>
      <c r="AS67" s="198"/>
      <c r="AT67" s="198"/>
      <c r="AU67" s="198"/>
      <c r="AV67" s="200"/>
      <c r="AW67" s="198"/>
      <c r="AX67" s="198"/>
      <c r="AY67" s="198"/>
      <c r="AZ67" s="198"/>
      <c r="BA67" s="198"/>
      <c r="BB67" s="198"/>
      <c r="BC67" s="198"/>
      <c r="BD67" s="198"/>
      <c r="BE67" s="198"/>
      <c r="BF67" s="198"/>
      <c r="BG67" s="198"/>
      <c r="BH67" s="198"/>
      <c r="BI67" s="198"/>
      <c r="BJ67" s="198"/>
      <c r="BK67" s="198"/>
      <c r="BL67" s="198"/>
      <c r="BM67" s="198"/>
      <c r="BN67" s="198"/>
      <c r="BO67" s="198"/>
      <c r="BP67" s="198"/>
      <c r="BQ67" s="198"/>
      <c r="BR67" s="198"/>
      <c r="BS67" s="198"/>
      <c r="BT67" s="198"/>
      <c r="BU67" s="198"/>
      <c r="BV67" s="198"/>
      <c r="BW67" s="198"/>
      <c r="BX67" s="198"/>
      <c r="BY67" s="198"/>
      <c r="BZ67" s="198"/>
      <c r="CA67" s="198"/>
      <c r="CB67" s="198"/>
      <c r="CC67" s="198"/>
      <c r="CD67" s="198"/>
      <c r="CE67" s="198"/>
      <c r="CF67" s="198"/>
      <c r="CG67" s="198"/>
      <c r="CH67" s="198"/>
      <c r="CI67" s="198"/>
      <c r="CJ67" s="198"/>
      <c r="CK67" s="198"/>
      <c r="CL67" s="198"/>
      <c r="CM67" s="198"/>
      <c r="CN67" s="198"/>
      <c r="CO67" s="198"/>
      <c r="CP67" s="198"/>
      <c r="CQ67" s="198"/>
      <c r="CR67" s="198"/>
      <c r="CS67" s="199"/>
      <c r="CT67" s="134"/>
      <c r="CU67" s="67"/>
    </row>
    <row r="68" spans="1:99" ht="18" customHeight="1">
      <c r="A68" s="67"/>
      <c r="B68" s="84"/>
      <c r="C68" s="200"/>
      <c r="D68" s="198"/>
      <c r="E68" s="198"/>
      <c r="F68" s="198"/>
      <c r="G68" s="198"/>
      <c r="H68" s="198"/>
      <c r="I68" s="198"/>
      <c r="J68" s="198"/>
      <c r="K68" s="198"/>
      <c r="L68" s="198"/>
      <c r="M68" s="198"/>
      <c r="N68" s="198"/>
      <c r="O68" s="198"/>
      <c r="P68" s="198"/>
      <c r="Q68" s="198"/>
      <c r="R68" s="198"/>
      <c r="S68" s="198"/>
      <c r="T68" s="198"/>
      <c r="U68" s="198"/>
      <c r="V68" s="198"/>
      <c r="W68" s="198"/>
      <c r="X68" s="198"/>
      <c r="Y68" s="198"/>
      <c r="Z68" s="198"/>
      <c r="AA68" s="198"/>
      <c r="AB68" s="198"/>
      <c r="AC68" s="198"/>
      <c r="AD68" s="198"/>
      <c r="AE68" s="198"/>
      <c r="AF68" s="198"/>
      <c r="AG68" s="198"/>
      <c r="AH68" s="198"/>
      <c r="AI68" s="198"/>
      <c r="AJ68" s="198"/>
      <c r="AK68" s="198"/>
      <c r="AL68" s="198"/>
      <c r="AM68" s="198"/>
      <c r="AN68" s="198"/>
      <c r="AO68" s="198"/>
      <c r="AP68" s="198"/>
      <c r="AQ68" s="198"/>
      <c r="AR68" s="198"/>
      <c r="AS68" s="198"/>
      <c r="AT68" s="198"/>
      <c r="AU68" s="198"/>
      <c r="AV68" s="200"/>
      <c r="AW68" s="198"/>
      <c r="AX68" s="198"/>
      <c r="AY68" s="198"/>
      <c r="AZ68" s="198"/>
      <c r="BA68" s="198"/>
      <c r="BB68" s="198"/>
      <c r="BC68" s="198"/>
      <c r="BD68" s="198"/>
      <c r="BE68" s="198"/>
      <c r="BF68" s="198"/>
      <c r="BG68" s="198"/>
      <c r="BH68" s="198"/>
      <c r="BI68" s="198"/>
      <c r="BJ68" s="198"/>
      <c r="BK68" s="198"/>
      <c r="BL68" s="198"/>
      <c r="BM68" s="198"/>
      <c r="BN68" s="198"/>
      <c r="BO68" s="198"/>
      <c r="BP68" s="198"/>
      <c r="BQ68" s="198"/>
      <c r="BR68" s="198"/>
      <c r="BS68" s="198"/>
      <c r="BT68" s="198"/>
      <c r="BU68" s="198"/>
      <c r="BV68" s="198"/>
      <c r="BW68" s="198"/>
      <c r="BX68" s="198"/>
      <c r="BY68" s="198"/>
      <c r="BZ68" s="198"/>
      <c r="CA68" s="198"/>
      <c r="CB68" s="198"/>
      <c r="CC68" s="198"/>
      <c r="CD68" s="198"/>
      <c r="CE68" s="198"/>
      <c r="CF68" s="198"/>
      <c r="CG68" s="198"/>
      <c r="CH68" s="198"/>
      <c r="CI68" s="198"/>
      <c r="CJ68" s="198"/>
      <c r="CK68" s="198"/>
      <c r="CL68" s="198"/>
      <c r="CM68" s="198"/>
      <c r="CN68" s="198"/>
      <c r="CO68" s="198"/>
      <c r="CP68" s="198"/>
      <c r="CQ68" s="198"/>
      <c r="CR68" s="198"/>
      <c r="CS68" s="199"/>
      <c r="CT68" s="134"/>
      <c r="CU68" s="67"/>
    </row>
    <row r="69" spans="1:99" ht="18" customHeight="1">
      <c r="A69" s="67"/>
      <c r="B69" s="84"/>
      <c r="C69" s="200"/>
      <c r="D69" s="198"/>
      <c r="E69" s="198"/>
      <c r="F69" s="198"/>
      <c r="G69" s="198"/>
      <c r="H69" s="198"/>
      <c r="I69" s="198"/>
      <c r="J69" s="198"/>
      <c r="K69" s="198"/>
      <c r="L69" s="198"/>
      <c r="M69" s="198"/>
      <c r="N69" s="198"/>
      <c r="O69" s="198"/>
      <c r="P69" s="198"/>
      <c r="Q69" s="198"/>
      <c r="R69" s="198"/>
      <c r="S69" s="198"/>
      <c r="T69" s="198"/>
      <c r="U69" s="198"/>
      <c r="V69" s="198"/>
      <c r="W69" s="198"/>
      <c r="X69" s="198"/>
      <c r="Y69" s="198"/>
      <c r="Z69" s="198"/>
      <c r="AA69" s="198"/>
      <c r="AB69" s="198"/>
      <c r="AC69" s="198"/>
      <c r="AD69" s="198"/>
      <c r="AE69" s="198"/>
      <c r="AF69" s="198"/>
      <c r="AG69" s="198"/>
      <c r="AH69" s="198"/>
      <c r="AI69" s="198"/>
      <c r="AJ69" s="198"/>
      <c r="AK69" s="198"/>
      <c r="AL69" s="198"/>
      <c r="AM69" s="198"/>
      <c r="AN69" s="198"/>
      <c r="AO69" s="198"/>
      <c r="AP69" s="198"/>
      <c r="AQ69" s="198"/>
      <c r="AR69" s="198"/>
      <c r="AS69" s="198"/>
      <c r="AT69" s="198"/>
      <c r="AU69" s="198"/>
      <c r="AV69" s="200"/>
      <c r="AW69" s="198"/>
      <c r="AX69" s="198"/>
      <c r="AY69" s="198"/>
      <c r="AZ69" s="198"/>
      <c r="BA69" s="198"/>
      <c r="BB69" s="198"/>
      <c r="BC69" s="198"/>
      <c r="BD69" s="198"/>
      <c r="BE69" s="198"/>
      <c r="BF69" s="198"/>
      <c r="BG69" s="198"/>
      <c r="BH69" s="198"/>
      <c r="BI69" s="198"/>
      <c r="BJ69" s="198"/>
      <c r="BK69" s="198"/>
      <c r="BL69" s="198"/>
      <c r="BM69" s="198"/>
      <c r="BN69" s="198"/>
      <c r="BO69" s="198"/>
      <c r="BP69" s="198"/>
      <c r="BQ69" s="198"/>
      <c r="BR69" s="198"/>
      <c r="BS69" s="198"/>
      <c r="BT69" s="198"/>
      <c r="BU69" s="198"/>
      <c r="BV69" s="198"/>
      <c r="BW69" s="198"/>
      <c r="BX69" s="198"/>
      <c r="BY69" s="198"/>
      <c r="BZ69" s="198"/>
      <c r="CA69" s="198"/>
      <c r="CB69" s="198"/>
      <c r="CC69" s="198"/>
      <c r="CD69" s="198"/>
      <c r="CE69" s="198"/>
      <c r="CF69" s="198"/>
      <c r="CG69" s="198"/>
      <c r="CH69" s="198"/>
      <c r="CI69" s="198"/>
      <c r="CJ69" s="198"/>
      <c r="CK69" s="198"/>
      <c r="CL69" s="198"/>
      <c r="CM69" s="198"/>
      <c r="CN69" s="198"/>
      <c r="CO69" s="198"/>
      <c r="CP69" s="198"/>
      <c r="CQ69" s="198"/>
      <c r="CR69" s="198"/>
      <c r="CS69" s="199"/>
      <c r="CT69" s="134"/>
      <c r="CU69" s="67"/>
    </row>
    <row r="70" spans="1:99" ht="18" customHeight="1">
      <c r="A70" s="67"/>
      <c r="B70" s="84"/>
      <c r="C70" s="200"/>
      <c r="D70" s="198"/>
      <c r="E70" s="198"/>
      <c r="F70" s="198"/>
      <c r="G70" s="198"/>
      <c r="H70" s="198"/>
      <c r="I70" s="198"/>
      <c r="J70" s="198"/>
      <c r="K70" s="198"/>
      <c r="L70" s="198"/>
      <c r="M70" s="198"/>
      <c r="N70" s="198"/>
      <c r="O70" s="198"/>
      <c r="P70" s="198"/>
      <c r="Q70" s="198"/>
      <c r="R70" s="198"/>
      <c r="S70" s="198"/>
      <c r="T70" s="198"/>
      <c r="U70" s="198"/>
      <c r="V70" s="198"/>
      <c r="W70" s="198"/>
      <c r="X70" s="198"/>
      <c r="Y70" s="198"/>
      <c r="Z70" s="198"/>
      <c r="AA70" s="198"/>
      <c r="AB70" s="198"/>
      <c r="AC70" s="198"/>
      <c r="AD70" s="198"/>
      <c r="AE70" s="198"/>
      <c r="AF70" s="198"/>
      <c r="AG70" s="198"/>
      <c r="AH70" s="198"/>
      <c r="AI70" s="198"/>
      <c r="AJ70" s="198"/>
      <c r="AK70" s="198"/>
      <c r="AL70" s="198"/>
      <c r="AM70" s="198"/>
      <c r="AN70" s="198"/>
      <c r="AO70" s="198"/>
      <c r="AP70" s="198"/>
      <c r="AQ70" s="198"/>
      <c r="AR70" s="198"/>
      <c r="AS70" s="198"/>
      <c r="AT70" s="198"/>
      <c r="AU70" s="198"/>
      <c r="AV70" s="200"/>
      <c r="AW70" s="198"/>
      <c r="AX70" s="198"/>
      <c r="AY70" s="198"/>
      <c r="AZ70" s="198"/>
      <c r="BA70" s="198"/>
      <c r="BB70" s="198"/>
      <c r="BC70" s="198"/>
      <c r="BD70" s="198"/>
      <c r="BE70" s="198"/>
      <c r="BF70" s="198"/>
      <c r="BG70" s="198"/>
      <c r="BH70" s="198"/>
      <c r="BI70" s="198"/>
      <c r="BJ70" s="198"/>
      <c r="BK70" s="198"/>
      <c r="BL70" s="198"/>
      <c r="BM70" s="198"/>
      <c r="BN70" s="198"/>
      <c r="BO70" s="198"/>
      <c r="BP70" s="198"/>
      <c r="BQ70" s="198"/>
      <c r="BR70" s="198"/>
      <c r="BS70" s="198"/>
      <c r="BT70" s="198"/>
      <c r="BU70" s="198"/>
      <c r="BV70" s="198"/>
      <c r="BW70" s="198"/>
      <c r="BX70" s="198"/>
      <c r="BY70" s="198"/>
      <c r="BZ70" s="198"/>
      <c r="CA70" s="198"/>
      <c r="CB70" s="198"/>
      <c r="CC70" s="198"/>
      <c r="CD70" s="198"/>
      <c r="CE70" s="198"/>
      <c r="CF70" s="198"/>
      <c r="CG70" s="198"/>
      <c r="CH70" s="198"/>
      <c r="CI70" s="198"/>
      <c r="CJ70" s="198"/>
      <c r="CK70" s="198"/>
      <c r="CL70" s="198"/>
      <c r="CM70" s="198"/>
      <c r="CN70" s="198"/>
      <c r="CO70" s="198"/>
      <c r="CP70" s="198"/>
      <c r="CQ70" s="198"/>
      <c r="CR70" s="198"/>
      <c r="CS70" s="199"/>
      <c r="CT70" s="134"/>
      <c r="CU70" s="67"/>
    </row>
    <row r="71" spans="1:99" ht="18" customHeight="1">
      <c r="A71" s="67"/>
      <c r="B71" s="84"/>
      <c r="C71" s="200"/>
      <c r="D71" s="198"/>
      <c r="E71" s="198"/>
      <c r="F71" s="198"/>
      <c r="G71" s="198"/>
      <c r="H71" s="198"/>
      <c r="I71" s="198"/>
      <c r="J71" s="198"/>
      <c r="K71" s="198"/>
      <c r="L71" s="198"/>
      <c r="M71" s="198"/>
      <c r="N71" s="198"/>
      <c r="O71" s="198"/>
      <c r="P71" s="198"/>
      <c r="Q71" s="198"/>
      <c r="R71" s="198"/>
      <c r="S71" s="198"/>
      <c r="T71" s="198"/>
      <c r="U71" s="198"/>
      <c r="V71" s="198"/>
      <c r="W71" s="198"/>
      <c r="X71" s="198"/>
      <c r="Y71" s="198"/>
      <c r="Z71" s="198"/>
      <c r="AA71" s="198"/>
      <c r="AB71" s="198"/>
      <c r="AC71" s="198"/>
      <c r="AD71" s="198"/>
      <c r="AE71" s="198"/>
      <c r="AF71" s="198"/>
      <c r="AG71" s="198"/>
      <c r="AH71" s="198"/>
      <c r="AI71" s="198"/>
      <c r="AJ71" s="198"/>
      <c r="AK71" s="198"/>
      <c r="AL71" s="198"/>
      <c r="AM71" s="198"/>
      <c r="AN71" s="198"/>
      <c r="AO71" s="198"/>
      <c r="AP71" s="198"/>
      <c r="AQ71" s="198"/>
      <c r="AR71" s="198"/>
      <c r="AS71" s="198"/>
      <c r="AT71" s="198"/>
      <c r="AU71" s="198"/>
      <c r="AV71" s="200"/>
      <c r="AW71" s="198"/>
      <c r="AX71" s="198"/>
      <c r="AY71" s="198"/>
      <c r="AZ71" s="198"/>
      <c r="BA71" s="198"/>
      <c r="BB71" s="198"/>
      <c r="BC71" s="198"/>
      <c r="BD71" s="198"/>
      <c r="BE71" s="198"/>
      <c r="BF71" s="198"/>
      <c r="BG71" s="198"/>
      <c r="BH71" s="198"/>
      <c r="BI71" s="198"/>
      <c r="BJ71" s="198"/>
      <c r="BK71" s="198"/>
      <c r="BL71" s="198"/>
      <c r="BM71" s="198"/>
      <c r="BN71" s="198"/>
      <c r="BO71" s="198"/>
      <c r="BP71" s="198"/>
      <c r="BQ71" s="198"/>
      <c r="BR71" s="198"/>
      <c r="BS71" s="198"/>
      <c r="BT71" s="198"/>
      <c r="BU71" s="198"/>
      <c r="BV71" s="198"/>
      <c r="BW71" s="198"/>
      <c r="BX71" s="198"/>
      <c r="BY71" s="198"/>
      <c r="BZ71" s="198"/>
      <c r="CA71" s="198"/>
      <c r="CB71" s="198"/>
      <c r="CC71" s="198"/>
      <c r="CD71" s="198"/>
      <c r="CE71" s="198"/>
      <c r="CF71" s="198"/>
      <c r="CG71" s="198"/>
      <c r="CH71" s="198"/>
      <c r="CI71" s="198"/>
      <c r="CJ71" s="198"/>
      <c r="CK71" s="198"/>
      <c r="CL71" s="198"/>
      <c r="CM71" s="198"/>
      <c r="CN71" s="198"/>
      <c r="CO71" s="198"/>
      <c r="CP71" s="198"/>
      <c r="CQ71" s="198"/>
      <c r="CR71" s="198"/>
      <c r="CS71" s="199"/>
      <c r="CT71" s="134"/>
      <c r="CU71" s="67"/>
    </row>
    <row r="72" spans="1:99" ht="18" customHeight="1">
      <c r="A72" s="67"/>
      <c r="B72" s="84"/>
      <c r="C72" s="200"/>
      <c r="D72" s="198"/>
      <c r="E72" s="198"/>
      <c r="F72" s="198"/>
      <c r="G72" s="198"/>
      <c r="H72" s="198"/>
      <c r="I72" s="198"/>
      <c r="J72" s="198"/>
      <c r="K72" s="198"/>
      <c r="L72" s="198"/>
      <c r="M72" s="198"/>
      <c r="N72" s="198"/>
      <c r="O72" s="198"/>
      <c r="P72" s="198"/>
      <c r="Q72" s="198"/>
      <c r="R72" s="198"/>
      <c r="S72" s="198"/>
      <c r="T72" s="198"/>
      <c r="U72" s="198"/>
      <c r="V72" s="198"/>
      <c r="W72" s="198"/>
      <c r="X72" s="198"/>
      <c r="Y72" s="198"/>
      <c r="Z72" s="198"/>
      <c r="AA72" s="198"/>
      <c r="AB72" s="198"/>
      <c r="AC72" s="198"/>
      <c r="AD72" s="198"/>
      <c r="AE72" s="198"/>
      <c r="AF72" s="198"/>
      <c r="AG72" s="198"/>
      <c r="AH72" s="198"/>
      <c r="AI72" s="198"/>
      <c r="AJ72" s="198"/>
      <c r="AK72" s="198"/>
      <c r="AL72" s="198"/>
      <c r="AM72" s="198"/>
      <c r="AN72" s="198"/>
      <c r="AO72" s="198"/>
      <c r="AP72" s="198"/>
      <c r="AQ72" s="198"/>
      <c r="AR72" s="198"/>
      <c r="AS72" s="198"/>
      <c r="AT72" s="198"/>
      <c r="AU72" s="198"/>
      <c r="AV72" s="200"/>
      <c r="AW72" s="198"/>
      <c r="AX72" s="198"/>
      <c r="AY72" s="198"/>
      <c r="AZ72" s="198"/>
      <c r="BA72" s="198"/>
      <c r="BB72" s="198"/>
      <c r="BC72" s="198"/>
      <c r="BD72" s="198"/>
      <c r="BE72" s="198"/>
      <c r="BF72" s="198"/>
      <c r="BG72" s="198"/>
      <c r="BH72" s="198"/>
      <c r="BI72" s="198"/>
      <c r="BJ72" s="198"/>
      <c r="BK72" s="198"/>
      <c r="BL72" s="198"/>
      <c r="BM72" s="198"/>
      <c r="BN72" s="198"/>
      <c r="BO72" s="198"/>
      <c r="BP72" s="198"/>
      <c r="BQ72" s="198"/>
      <c r="BR72" s="198"/>
      <c r="BS72" s="198"/>
      <c r="BT72" s="198"/>
      <c r="BU72" s="198"/>
      <c r="BV72" s="198"/>
      <c r="BW72" s="198"/>
      <c r="BX72" s="198"/>
      <c r="BY72" s="198"/>
      <c r="BZ72" s="198"/>
      <c r="CA72" s="198"/>
      <c r="CB72" s="198"/>
      <c r="CC72" s="198"/>
      <c r="CD72" s="198"/>
      <c r="CE72" s="198"/>
      <c r="CF72" s="198"/>
      <c r="CG72" s="198"/>
      <c r="CH72" s="198"/>
      <c r="CI72" s="198"/>
      <c r="CJ72" s="198"/>
      <c r="CK72" s="198"/>
      <c r="CL72" s="198"/>
      <c r="CM72" s="198"/>
      <c r="CN72" s="198"/>
      <c r="CO72" s="198"/>
      <c r="CP72" s="198"/>
      <c r="CQ72" s="198"/>
      <c r="CR72" s="198"/>
      <c r="CS72" s="199"/>
      <c r="CT72" s="134"/>
      <c r="CU72" s="67"/>
    </row>
    <row r="73" spans="1:99" ht="18" customHeight="1">
      <c r="A73" s="67"/>
      <c r="B73" s="84"/>
      <c r="C73" s="200"/>
      <c r="D73" s="198"/>
      <c r="E73" s="198"/>
      <c r="F73" s="198"/>
      <c r="G73" s="198"/>
      <c r="H73" s="198"/>
      <c r="I73" s="198"/>
      <c r="J73" s="198"/>
      <c r="K73" s="198"/>
      <c r="L73" s="198"/>
      <c r="M73" s="198"/>
      <c r="N73" s="198"/>
      <c r="O73" s="198"/>
      <c r="P73" s="198"/>
      <c r="Q73" s="198"/>
      <c r="R73" s="198"/>
      <c r="S73" s="198"/>
      <c r="T73" s="198"/>
      <c r="U73" s="198"/>
      <c r="V73" s="198"/>
      <c r="W73" s="198"/>
      <c r="X73" s="198"/>
      <c r="Y73" s="198"/>
      <c r="Z73" s="198"/>
      <c r="AA73" s="198"/>
      <c r="AB73" s="198"/>
      <c r="AC73" s="198"/>
      <c r="AD73" s="198"/>
      <c r="AE73" s="198"/>
      <c r="AF73" s="198"/>
      <c r="AG73" s="198"/>
      <c r="AH73" s="198"/>
      <c r="AI73" s="198"/>
      <c r="AJ73" s="198"/>
      <c r="AK73" s="198"/>
      <c r="AL73" s="198"/>
      <c r="AM73" s="198"/>
      <c r="AN73" s="198"/>
      <c r="AO73" s="198"/>
      <c r="AP73" s="198"/>
      <c r="AQ73" s="198"/>
      <c r="AR73" s="198"/>
      <c r="AS73" s="198"/>
      <c r="AT73" s="198"/>
      <c r="AU73" s="198"/>
      <c r="AV73" s="200"/>
      <c r="AW73" s="198"/>
      <c r="AX73" s="198"/>
      <c r="AY73" s="198"/>
      <c r="AZ73" s="198"/>
      <c r="BA73" s="198"/>
      <c r="BB73" s="198"/>
      <c r="BC73" s="198"/>
      <c r="BD73" s="198"/>
      <c r="BE73" s="198"/>
      <c r="BF73" s="198"/>
      <c r="BG73" s="198"/>
      <c r="BH73" s="198"/>
      <c r="BI73" s="198"/>
      <c r="BJ73" s="198"/>
      <c r="BK73" s="198"/>
      <c r="BL73" s="198"/>
      <c r="BM73" s="198"/>
      <c r="BN73" s="198"/>
      <c r="BO73" s="198"/>
      <c r="BP73" s="198"/>
      <c r="BQ73" s="198"/>
      <c r="BR73" s="198"/>
      <c r="BS73" s="198"/>
      <c r="BT73" s="198"/>
      <c r="BU73" s="198"/>
      <c r="BV73" s="198"/>
      <c r="BW73" s="198"/>
      <c r="BX73" s="198"/>
      <c r="BY73" s="198"/>
      <c r="BZ73" s="198"/>
      <c r="CA73" s="198"/>
      <c r="CB73" s="198"/>
      <c r="CC73" s="198"/>
      <c r="CD73" s="198"/>
      <c r="CE73" s="198"/>
      <c r="CF73" s="198"/>
      <c r="CG73" s="198"/>
      <c r="CH73" s="198"/>
      <c r="CI73" s="198"/>
      <c r="CJ73" s="198"/>
      <c r="CK73" s="198"/>
      <c r="CL73" s="198"/>
      <c r="CM73" s="198"/>
      <c r="CN73" s="198"/>
      <c r="CO73" s="198"/>
      <c r="CP73" s="198"/>
      <c r="CQ73" s="198"/>
      <c r="CR73" s="198"/>
      <c r="CS73" s="199"/>
      <c r="CT73" s="134"/>
      <c r="CU73" s="67"/>
    </row>
    <row r="74" spans="1:99" ht="18" customHeight="1">
      <c r="A74" s="67"/>
      <c r="B74" s="84"/>
      <c r="C74" s="200"/>
      <c r="D74" s="198"/>
      <c r="E74" s="198"/>
      <c r="F74" s="198"/>
      <c r="G74" s="198"/>
      <c r="H74" s="198"/>
      <c r="I74" s="198"/>
      <c r="J74" s="198"/>
      <c r="K74" s="198"/>
      <c r="L74" s="198"/>
      <c r="M74" s="198"/>
      <c r="N74" s="198"/>
      <c r="O74" s="198"/>
      <c r="P74" s="198"/>
      <c r="Q74" s="198"/>
      <c r="R74" s="198"/>
      <c r="S74" s="198"/>
      <c r="T74" s="198"/>
      <c r="U74" s="198"/>
      <c r="V74" s="198"/>
      <c r="W74" s="198"/>
      <c r="X74" s="198"/>
      <c r="Y74" s="198"/>
      <c r="Z74" s="198"/>
      <c r="AA74" s="198"/>
      <c r="AB74" s="198"/>
      <c r="AC74" s="198"/>
      <c r="AD74" s="198"/>
      <c r="AE74" s="198"/>
      <c r="AF74" s="198"/>
      <c r="AG74" s="198"/>
      <c r="AH74" s="198"/>
      <c r="AI74" s="198"/>
      <c r="AJ74" s="198"/>
      <c r="AK74" s="198"/>
      <c r="AL74" s="198"/>
      <c r="AM74" s="198"/>
      <c r="AN74" s="198"/>
      <c r="AO74" s="198"/>
      <c r="AP74" s="198"/>
      <c r="AQ74" s="198"/>
      <c r="AR74" s="198"/>
      <c r="AS74" s="198"/>
      <c r="AT74" s="198"/>
      <c r="AU74" s="198"/>
      <c r="AV74" s="200"/>
      <c r="AW74" s="198"/>
      <c r="AX74" s="198"/>
      <c r="AY74" s="198"/>
      <c r="AZ74" s="198"/>
      <c r="BA74" s="198"/>
      <c r="BB74" s="198"/>
      <c r="BC74" s="198"/>
      <c r="BD74" s="198"/>
      <c r="BE74" s="198"/>
      <c r="BF74" s="198"/>
      <c r="BG74" s="198"/>
      <c r="BH74" s="198"/>
      <c r="BI74" s="198"/>
      <c r="BJ74" s="198"/>
      <c r="BK74" s="198"/>
      <c r="BL74" s="198"/>
      <c r="BM74" s="198"/>
      <c r="BN74" s="198"/>
      <c r="BO74" s="198"/>
      <c r="BP74" s="198"/>
      <c r="BQ74" s="198"/>
      <c r="BR74" s="198"/>
      <c r="BS74" s="198"/>
      <c r="BT74" s="198"/>
      <c r="BU74" s="198"/>
      <c r="BV74" s="198"/>
      <c r="BW74" s="198"/>
      <c r="BX74" s="198"/>
      <c r="BY74" s="198"/>
      <c r="BZ74" s="198"/>
      <c r="CA74" s="198"/>
      <c r="CB74" s="198"/>
      <c r="CC74" s="198"/>
      <c r="CD74" s="198"/>
      <c r="CE74" s="198"/>
      <c r="CF74" s="198"/>
      <c r="CG74" s="198"/>
      <c r="CH74" s="198"/>
      <c r="CI74" s="198"/>
      <c r="CJ74" s="198"/>
      <c r="CK74" s="198"/>
      <c r="CL74" s="198"/>
      <c r="CM74" s="198"/>
      <c r="CN74" s="198"/>
      <c r="CO74" s="198"/>
      <c r="CP74" s="198"/>
      <c r="CQ74" s="198"/>
      <c r="CR74" s="198"/>
      <c r="CS74" s="199"/>
      <c r="CT74" s="134"/>
      <c r="CU74" s="67"/>
    </row>
    <row r="75" spans="1:99" ht="18" customHeight="1">
      <c r="A75" s="67"/>
      <c r="B75" s="84"/>
      <c r="C75" s="200"/>
      <c r="D75" s="198"/>
      <c r="E75" s="198"/>
      <c r="F75" s="198"/>
      <c r="G75" s="198"/>
      <c r="H75" s="198"/>
      <c r="I75" s="198"/>
      <c r="J75" s="198"/>
      <c r="K75" s="198"/>
      <c r="L75" s="198"/>
      <c r="M75" s="198"/>
      <c r="N75" s="198"/>
      <c r="O75" s="198"/>
      <c r="P75" s="198"/>
      <c r="Q75" s="198"/>
      <c r="R75" s="198"/>
      <c r="S75" s="198"/>
      <c r="T75" s="198"/>
      <c r="U75" s="198"/>
      <c r="V75" s="198"/>
      <c r="W75" s="198"/>
      <c r="X75" s="198"/>
      <c r="Y75" s="198"/>
      <c r="Z75" s="198"/>
      <c r="AA75" s="198"/>
      <c r="AB75" s="198"/>
      <c r="AC75" s="198"/>
      <c r="AD75" s="198"/>
      <c r="AE75" s="198"/>
      <c r="AF75" s="198"/>
      <c r="AG75" s="198"/>
      <c r="AH75" s="198"/>
      <c r="AI75" s="198"/>
      <c r="AJ75" s="198"/>
      <c r="AK75" s="198"/>
      <c r="AL75" s="198"/>
      <c r="AM75" s="198"/>
      <c r="AN75" s="198"/>
      <c r="AO75" s="198"/>
      <c r="AP75" s="198"/>
      <c r="AQ75" s="198"/>
      <c r="AR75" s="198"/>
      <c r="AS75" s="198"/>
      <c r="AT75" s="198"/>
      <c r="AU75" s="198"/>
      <c r="AV75" s="200"/>
      <c r="AW75" s="198"/>
      <c r="AX75" s="198"/>
      <c r="AY75" s="198"/>
      <c r="AZ75" s="198"/>
      <c r="BA75" s="198"/>
      <c r="BB75" s="198"/>
      <c r="BC75" s="198"/>
      <c r="BD75" s="198"/>
      <c r="BE75" s="198"/>
      <c r="BF75" s="198"/>
      <c r="BG75" s="198"/>
      <c r="BH75" s="198"/>
      <c r="BI75" s="198"/>
      <c r="BJ75" s="198"/>
      <c r="BK75" s="198"/>
      <c r="BL75" s="198"/>
      <c r="BM75" s="198"/>
      <c r="BN75" s="198"/>
      <c r="BO75" s="198"/>
      <c r="BP75" s="198"/>
      <c r="BQ75" s="198"/>
      <c r="BR75" s="198"/>
      <c r="BS75" s="198"/>
      <c r="BT75" s="198"/>
      <c r="BU75" s="198"/>
      <c r="BV75" s="198"/>
      <c r="BW75" s="198"/>
      <c r="BX75" s="198"/>
      <c r="BY75" s="198"/>
      <c r="BZ75" s="198"/>
      <c r="CA75" s="198"/>
      <c r="CB75" s="198"/>
      <c r="CC75" s="198"/>
      <c r="CD75" s="198"/>
      <c r="CE75" s="198"/>
      <c r="CF75" s="198"/>
      <c r="CG75" s="198"/>
      <c r="CH75" s="198"/>
      <c r="CI75" s="198"/>
      <c r="CJ75" s="198"/>
      <c r="CK75" s="198"/>
      <c r="CL75" s="198"/>
      <c r="CM75" s="198"/>
      <c r="CN75" s="198"/>
      <c r="CO75" s="198"/>
      <c r="CP75" s="198"/>
      <c r="CQ75" s="198"/>
      <c r="CR75" s="198"/>
      <c r="CS75" s="199"/>
      <c r="CT75" s="134"/>
      <c r="CU75" s="67"/>
    </row>
    <row r="76" spans="1:99" ht="18" customHeight="1">
      <c r="A76" s="67"/>
      <c r="B76" s="84"/>
      <c r="C76" s="200"/>
      <c r="D76" s="198"/>
      <c r="E76" s="198"/>
      <c r="F76" s="198"/>
      <c r="G76" s="198"/>
      <c r="H76" s="198"/>
      <c r="I76" s="198"/>
      <c r="J76" s="198"/>
      <c r="K76" s="198"/>
      <c r="L76" s="198"/>
      <c r="M76" s="198"/>
      <c r="N76" s="198"/>
      <c r="O76" s="198"/>
      <c r="P76" s="198"/>
      <c r="Q76" s="198"/>
      <c r="R76" s="198"/>
      <c r="S76" s="198"/>
      <c r="T76" s="198"/>
      <c r="U76" s="198"/>
      <c r="V76" s="198"/>
      <c r="W76" s="198"/>
      <c r="X76" s="198"/>
      <c r="Y76" s="198"/>
      <c r="Z76" s="198"/>
      <c r="AA76" s="198"/>
      <c r="AB76" s="198"/>
      <c r="AC76" s="198"/>
      <c r="AD76" s="198"/>
      <c r="AE76" s="198"/>
      <c r="AF76" s="198"/>
      <c r="AG76" s="198"/>
      <c r="AH76" s="198"/>
      <c r="AI76" s="198"/>
      <c r="AJ76" s="198"/>
      <c r="AK76" s="198"/>
      <c r="AL76" s="198"/>
      <c r="AM76" s="198"/>
      <c r="AN76" s="198"/>
      <c r="AO76" s="198"/>
      <c r="AP76" s="198"/>
      <c r="AQ76" s="198"/>
      <c r="AR76" s="198"/>
      <c r="AS76" s="198"/>
      <c r="AT76" s="198"/>
      <c r="AU76" s="198"/>
      <c r="AV76" s="200"/>
      <c r="AW76" s="198"/>
      <c r="AX76" s="198"/>
      <c r="AY76" s="198"/>
      <c r="AZ76" s="198"/>
      <c r="BA76" s="198"/>
      <c r="BB76" s="198"/>
      <c r="BC76" s="198"/>
      <c r="BD76" s="198"/>
      <c r="BE76" s="198"/>
      <c r="BF76" s="198"/>
      <c r="BG76" s="198"/>
      <c r="BH76" s="198"/>
      <c r="BI76" s="198"/>
      <c r="BJ76" s="198"/>
      <c r="BK76" s="198"/>
      <c r="BL76" s="198"/>
      <c r="BM76" s="198"/>
      <c r="BN76" s="198"/>
      <c r="BO76" s="198"/>
      <c r="BP76" s="198"/>
      <c r="BQ76" s="198"/>
      <c r="BR76" s="198"/>
      <c r="BS76" s="198"/>
      <c r="BT76" s="198"/>
      <c r="BU76" s="198"/>
      <c r="BV76" s="198"/>
      <c r="BW76" s="198"/>
      <c r="BX76" s="198"/>
      <c r="BY76" s="198"/>
      <c r="BZ76" s="198"/>
      <c r="CA76" s="198"/>
      <c r="CB76" s="198"/>
      <c r="CC76" s="198"/>
      <c r="CD76" s="198"/>
      <c r="CE76" s="198"/>
      <c r="CF76" s="198"/>
      <c r="CG76" s="198"/>
      <c r="CH76" s="198"/>
      <c r="CI76" s="198"/>
      <c r="CJ76" s="198"/>
      <c r="CK76" s="198"/>
      <c r="CL76" s="198"/>
      <c r="CM76" s="198"/>
      <c r="CN76" s="198"/>
      <c r="CO76" s="198"/>
      <c r="CP76" s="198"/>
      <c r="CQ76" s="198"/>
      <c r="CR76" s="198"/>
      <c r="CS76" s="199"/>
      <c r="CT76" s="134"/>
      <c r="CU76" s="67"/>
    </row>
    <row r="77" spans="1:99" ht="18" customHeight="1">
      <c r="A77" s="67"/>
      <c r="B77" s="84"/>
      <c r="C77" s="200"/>
      <c r="D77" s="198"/>
      <c r="E77" s="198"/>
      <c r="F77" s="198"/>
      <c r="G77" s="198"/>
      <c r="H77" s="198"/>
      <c r="I77" s="198"/>
      <c r="J77" s="198"/>
      <c r="K77" s="198"/>
      <c r="L77" s="198"/>
      <c r="M77" s="198"/>
      <c r="N77" s="198"/>
      <c r="O77" s="198"/>
      <c r="P77" s="198"/>
      <c r="Q77" s="198"/>
      <c r="R77" s="198"/>
      <c r="S77" s="198"/>
      <c r="T77" s="198"/>
      <c r="U77" s="198"/>
      <c r="V77" s="198"/>
      <c r="W77" s="198"/>
      <c r="X77" s="198"/>
      <c r="Y77" s="198"/>
      <c r="Z77" s="198"/>
      <c r="AA77" s="198"/>
      <c r="AB77" s="198"/>
      <c r="AC77" s="198"/>
      <c r="AD77" s="198"/>
      <c r="AE77" s="198"/>
      <c r="AF77" s="198"/>
      <c r="AG77" s="198"/>
      <c r="AH77" s="198"/>
      <c r="AI77" s="198"/>
      <c r="AJ77" s="198"/>
      <c r="AK77" s="198"/>
      <c r="AL77" s="198"/>
      <c r="AM77" s="198"/>
      <c r="AN77" s="198"/>
      <c r="AO77" s="198"/>
      <c r="AP77" s="198"/>
      <c r="AQ77" s="198"/>
      <c r="AR77" s="198"/>
      <c r="AS77" s="198"/>
      <c r="AT77" s="198"/>
      <c r="AU77" s="198"/>
      <c r="AV77" s="200"/>
      <c r="AW77" s="198"/>
      <c r="AX77" s="198"/>
      <c r="AY77" s="198"/>
      <c r="AZ77" s="198"/>
      <c r="BA77" s="198"/>
      <c r="BB77" s="198"/>
      <c r="BC77" s="198"/>
      <c r="BD77" s="198"/>
      <c r="BE77" s="198"/>
      <c r="BF77" s="198"/>
      <c r="BG77" s="198"/>
      <c r="BH77" s="198"/>
      <c r="BI77" s="198"/>
      <c r="BJ77" s="198"/>
      <c r="BK77" s="198"/>
      <c r="BL77" s="198"/>
      <c r="BM77" s="198"/>
      <c r="BN77" s="198"/>
      <c r="BO77" s="198"/>
      <c r="BP77" s="198"/>
      <c r="BQ77" s="198"/>
      <c r="BR77" s="198"/>
      <c r="BS77" s="198"/>
      <c r="BT77" s="198"/>
      <c r="BU77" s="198"/>
      <c r="BV77" s="198"/>
      <c r="BW77" s="198"/>
      <c r="BX77" s="198"/>
      <c r="BY77" s="198"/>
      <c r="BZ77" s="198"/>
      <c r="CA77" s="198"/>
      <c r="CB77" s="198"/>
      <c r="CC77" s="198"/>
      <c r="CD77" s="198"/>
      <c r="CE77" s="198"/>
      <c r="CF77" s="198"/>
      <c r="CG77" s="198"/>
      <c r="CH77" s="198"/>
      <c r="CI77" s="198"/>
      <c r="CJ77" s="198"/>
      <c r="CK77" s="198"/>
      <c r="CL77" s="198"/>
      <c r="CM77" s="198"/>
      <c r="CN77" s="198"/>
      <c r="CO77" s="198"/>
      <c r="CP77" s="198"/>
      <c r="CQ77" s="198"/>
      <c r="CR77" s="198"/>
      <c r="CS77" s="199"/>
      <c r="CT77" s="134"/>
      <c r="CU77" s="67"/>
    </row>
    <row r="78" spans="1:99" ht="18" customHeight="1">
      <c r="A78" s="67"/>
      <c r="B78" s="84"/>
      <c r="C78" s="200"/>
      <c r="D78" s="198"/>
      <c r="E78" s="198"/>
      <c r="F78" s="198"/>
      <c r="G78" s="198"/>
      <c r="H78" s="198"/>
      <c r="I78" s="198"/>
      <c r="J78" s="198"/>
      <c r="K78" s="198"/>
      <c r="L78" s="198"/>
      <c r="M78" s="198"/>
      <c r="N78" s="198"/>
      <c r="O78" s="198"/>
      <c r="P78" s="198"/>
      <c r="Q78" s="198"/>
      <c r="R78" s="198"/>
      <c r="S78" s="198"/>
      <c r="T78" s="198"/>
      <c r="U78" s="198"/>
      <c r="V78" s="198"/>
      <c r="W78" s="198"/>
      <c r="X78" s="198"/>
      <c r="Y78" s="198"/>
      <c r="Z78" s="198"/>
      <c r="AA78" s="198"/>
      <c r="AB78" s="198"/>
      <c r="AC78" s="198"/>
      <c r="AD78" s="198"/>
      <c r="AE78" s="198"/>
      <c r="AF78" s="198"/>
      <c r="AG78" s="198"/>
      <c r="AH78" s="198"/>
      <c r="AI78" s="198"/>
      <c r="AJ78" s="198"/>
      <c r="AK78" s="198"/>
      <c r="AL78" s="198"/>
      <c r="AM78" s="198"/>
      <c r="AN78" s="198"/>
      <c r="AO78" s="198"/>
      <c r="AP78" s="198"/>
      <c r="AQ78" s="198"/>
      <c r="AR78" s="198"/>
      <c r="AS78" s="198"/>
      <c r="AT78" s="198"/>
      <c r="AU78" s="198"/>
      <c r="AV78" s="200"/>
      <c r="AW78" s="198"/>
      <c r="AX78" s="198"/>
      <c r="AY78" s="198"/>
      <c r="AZ78" s="198"/>
      <c r="BA78" s="198"/>
      <c r="BB78" s="198"/>
      <c r="BC78" s="198"/>
      <c r="BD78" s="198"/>
      <c r="BE78" s="198"/>
      <c r="BF78" s="198"/>
      <c r="BG78" s="198"/>
      <c r="BH78" s="198"/>
      <c r="BI78" s="198"/>
      <c r="BJ78" s="198"/>
      <c r="BK78" s="198"/>
      <c r="BL78" s="198"/>
      <c r="BM78" s="198"/>
      <c r="BN78" s="198"/>
      <c r="BO78" s="198"/>
      <c r="BP78" s="198"/>
      <c r="BQ78" s="198"/>
      <c r="BR78" s="198"/>
      <c r="BS78" s="198"/>
      <c r="BT78" s="198"/>
      <c r="BU78" s="198"/>
      <c r="BV78" s="198"/>
      <c r="BW78" s="198"/>
      <c r="BX78" s="198"/>
      <c r="BY78" s="198"/>
      <c r="BZ78" s="198"/>
      <c r="CA78" s="198"/>
      <c r="CB78" s="198"/>
      <c r="CC78" s="198"/>
      <c r="CD78" s="198"/>
      <c r="CE78" s="198"/>
      <c r="CF78" s="198"/>
      <c r="CG78" s="198"/>
      <c r="CH78" s="198"/>
      <c r="CI78" s="198"/>
      <c r="CJ78" s="198"/>
      <c r="CK78" s="198"/>
      <c r="CL78" s="198"/>
      <c r="CM78" s="198"/>
      <c r="CN78" s="198"/>
      <c r="CO78" s="198"/>
      <c r="CP78" s="198"/>
      <c r="CQ78" s="198"/>
      <c r="CR78" s="198"/>
      <c r="CS78" s="199"/>
      <c r="CT78" s="134"/>
      <c r="CU78" s="67"/>
    </row>
    <row r="79" spans="1:99" ht="18" customHeight="1">
      <c r="A79" s="67"/>
      <c r="B79" s="84"/>
      <c r="C79" s="200"/>
      <c r="D79" s="198"/>
      <c r="E79" s="198"/>
      <c r="F79" s="198"/>
      <c r="G79" s="198"/>
      <c r="H79" s="198"/>
      <c r="I79" s="198"/>
      <c r="J79" s="198"/>
      <c r="K79" s="198"/>
      <c r="L79" s="198"/>
      <c r="M79" s="198"/>
      <c r="N79" s="198"/>
      <c r="O79" s="198"/>
      <c r="P79" s="198"/>
      <c r="Q79" s="198"/>
      <c r="R79" s="198"/>
      <c r="S79" s="198"/>
      <c r="T79" s="198"/>
      <c r="U79" s="198"/>
      <c r="V79" s="198"/>
      <c r="W79" s="198"/>
      <c r="X79" s="198"/>
      <c r="Y79" s="198"/>
      <c r="Z79" s="198"/>
      <c r="AA79" s="198"/>
      <c r="AB79" s="198"/>
      <c r="AC79" s="198"/>
      <c r="AD79" s="198"/>
      <c r="AE79" s="198"/>
      <c r="AF79" s="198"/>
      <c r="AG79" s="198"/>
      <c r="AH79" s="198"/>
      <c r="AI79" s="198"/>
      <c r="AJ79" s="198"/>
      <c r="AK79" s="198"/>
      <c r="AL79" s="198"/>
      <c r="AM79" s="198"/>
      <c r="AN79" s="198"/>
      <c r="AO79" s="198"/>
      <c r="AP79" s="198"/>
      <c r="AQ79" s="198"/>
      <c r="AR79" s="198"/>
      <c r="AS79" s="198"/>
      <c r="AT79" s="198"/>
      <c r="AU79" s="198"/>
      <c r="AV79" s="200"/>
      <c r="AW79" s="198"/>
      <c r="AX79" s="198"/>
      <c r="AY79" s="198"/>
      <c r="AZ79" s="198"/>
      <c r="BA79" s="198"/>
      <c r="BB79" s="198"/>
      <c r="BC79" s="198"/>
      <c r="BD79" s="198"/>
      <c r="BE79" s="198"/>
      <c r="BF79" s="198"/>
      <c r="BG79" s="198"/>
      <c r="BH79" s="198"/>
      <c r="BI79" s="198"/>
      <c r="BJ79" s="198"/>
      <c r="BK79" s="198"/>
      <c r="BL79" s="198"/>
      <c r="BM79" s="198"/>
      <c r="BN79" s="198"/>
      <c r="BO79" s="198"/>
      <c r="BP79" s="198"/>
      <c r="BQ79" s="198"/>
      <c r="BR79" s="198"/>
      <c r="BS79" s="198"/>
      <c r="BT79" s="198"/>
      <c r="BU79" s="198"/>
      <c r="BV79" s="198"/>
      <c r="BW79" s="198"/>
      <c r="BX79" s="198"/>
      <c r="BY79" s="198"/>
      <c r="BZ79" s="198"/>
      <c r="CA79" s="198"/>
      <c r="CB79" s="198"/>
      <c r="CC79" s="198"/>
      <c r="CD79" s="198"/>
      <c r="CE79" s="198"/>
      <c r="CF79" s="198"/>
      <c r="CG79" s="198"/>
      <c r="CH79" s="198"/>
      <c r="CI79" s="198"/>
      <c r="CJ79" s="198"/>
      <c r="CK79" s="198"/>
      <c r="CL79" s="198"/>
      <c r="CM79" s="198"/>
      <c r="CN79" s="198"/>
      <c r="CO79" s="198"/>
      <c r="CP79" s="198"/>
      <c r="CQ79" s="198"/>
      <c r="CR79" s="198"/>
      <c r="CS79" s="199"/>
      <c r="CT79" s="134"/>
      <c r="CU79" s="67"/>
    </row>
    <row r="80" spans="1:99" ht="18" customHeight="1">
      <c r="A80" s="67"/>
      <c r="B80" s="84"/>
      <c r="C80" s="200"/>
      <c r="D80" s="198"/>
      <c r="E80" s="198"/>
      <c r="F80" s="198"/>
      <c r="G80" s="198"/>
      <c r="H80" s="198"/>
      <c r="I80" s="198"/>
      <c r="J80" s="198"/>
      <c r="K80" s="198"/>
      <c r="L80" s="198"/>
      <c r="M80" s="198"/>
      <c r="N80" s="198"/>
      <c r="O80" s="198"/>
      <c r="P80" s="198"/>
      <c r="Q80" s="198"/>
      <c r="R80" s="198"/>
      <c r="S80" s="198"/>
      <c r="T80" s="198"/>
      <c r="U80" s="198"/>
      <c r="V80" s="198"/>
      <c r="W80" s="198"/>
      <c r="X80" s="198"/>
      <c r="Y80" s="198"/>
      <c r="Z80" s="198"/>
      <c r="AA80" s="198"/>
      <c r="AB80" s="198"/>
      <c r="AC80" s="198"/>
      <c r="AD80" s="198"/>
      <c r="AE80" s="198"/>
      <c r="AF80" s="198"/>
      <c r="AG80" s="198"/>
      <c r="AH80" s="198"/>
      <c r="AI80" s="198"/>
      <c r="AJ80" s="198"/>
      <c r="AK80" s="198"/>
      <c r="AL80" s="198"/>
      <c r="AM80" s="198"/>
      <c r="AN80" s="198"/>
      <c r="AO80" s="198"/>
      <c r="AP80" s="198"/>
      <c r="AQ80" s="198"/>
      <c r="AR80" s="198"/>
      <c r="AS80" s="198"/>
      <c r="AT80" s="198"/>
      <c r="AU80" s="198"/>
      <c r="AV80" s="200"/>
      <c r="AW80" s="198"/>
      <c r="AX80" s="198"/>
      <c r="AY80" s="198"/>
      <c r="AZ80" s="198"/>
      <c r="BA80" s="198"/>
      <c r="BB80" s="198"/>
      <c r="BC80" s="198"/>
      <c r="BD80" s="198"/>
      <c r="BE80" s="198"/>
      <c r="BF80" s="198"/>
      <c r="BG80" s="198"/>
      <c r="BH80" s="198"/>
      <c r="BI80" s="198"/>
      <c r="BJ80" s="198"/>
      <c r="BK80" s="198"/>
      <c r="BL80" s="198"/>
      <c r="BM80" s="198"/>
      <c r="BN80" s="198"/>
      <c r="BO80" s="198"/>
      <c r="BP80" s="198"/>
      <c r="BQ80" s="198"/>
      <c r="BR80" s="198"/>
      <c r="BS80" s="198"/>
      <c r="BT80" s="198"/>
      <c r="BU80" s="198"/>
      <c r="BV80" s="198"/>
      <c r="BW80" s="198"/>
      <c r="BX80" s="198"/>
      <c r="BY80" s="198"/>
      <c r="BZ80" s="198"/>
      <c r="CA80" s="198"/>
      <c r="CB80" s="198"/>
      <c r="CC80" s="198"/>
      <c r="CD80" s="198"/>
      <c r="CE80" s="198"/>
      <c r="CF80" s="198"/>
      <c r="CG80" s="198"/>
      <c r="CH80" s="198"/>
      <c r="CI80" s="198"/>
      <c r="CJ80" s="198"/>
      <c r="CK80" s="198"/>
      <c r="CL80" s="198"/>
      <c r="CM80" s="198"/>
      <c r="CN80" s="198"/>
      <c r="CO80" s="198"/>
      <c r="CP80" s="198"/>
      <c r="CQ80" s="198"/>
      <c r="CR80" s="198"/>
      <c r="CS80" s="199"/>
      <c r="CT80" s="134"/>
      <c r="CU80" s="67"/>
    </row>
    <row r="81" spans="1:99" ht="18" customHeight="1">
      <c r="A81" s="67"/>
      <c r="B81" s="84"/>
      <c r="C81" s="200"/>
      <c r="D81" s="198"/>
      <c r="E81" s="198"/>
      <c r="F81" s="198"/>
      <c r="G81" s="198"/>
      <c r="H81" s="198"/>
      <c r="I81" s="198"/>
      <c r="J81" s="198"/>
      <c r="K81" s="198"/>
      <c r="L81" s="198"/>
      <c r="M81" s="198"/>
      <c r="N81" s="198"/>
      <c r="O81" s="198"/>
      <c r="P81" s="198"/>
      <c r="Q81" s="198"/>
      <c r="R81" s="198"/>
      <c r="S81" s="198"/>
      <c r="T81" s="198"/>
      <c r="U81" s="198"/>
      <c r="V81" s="198"/>
      <c r="W81" s="198"/>
      <c r="X81" s="198"/>
      <c r="Y81" s="198"/>
      <c r="Z81" s="198"/>
      <c r="AA81" s="198"/>
      <c r="AB81" s="198"/>
      <c r="AC81" s="198"/>
      <c r="AD81" s="198"/>
      <c r="AE81" s="198"/>
      <c r="AF81" s="198"/>
      <c r="AG81" s="198"/>
      <c r="AH81" s="198"/>
      <c r="AI81" s="198"/>
      <c r="AJ81" s="198"/>
      <c r="AK81" s="198"/>
      <c r="AL81" s="198"/>
      <c r="AM81" s="198"/>
      <c r="AN81" s="198"/>
      <c r="AO81" s="198"/>
      <c r="AP81" s="198"/>
      <c r="AQ81" s="198"/>
      <c r="AR81" s="198"/>
      <c r="AS81" s="198"/>
      <c r="AT81" s="198"/>
      <c r="AU81" s="198"/>
      <c r="AV81" s="200"/>
      <c r="AW81" s="198"/>
      <c r="AX81" s="198"/>
      <c r="AY81" s="198"/>
      <c r="AZ81" s="198"/>
      <c r="BA81" s="198"/>
      <c r="BB81" s="198"/>
      <c r="BC81" s="198"/>
      <c r="BD81" s="198"/>
      <c r="BE81" s="198"/>
      <c r="BF81" s="198"/>
      <c r="BG81" s="198"/>
      <c r="BH81" s="198"/>
      <c r="BI81" s="198"/>
      <c r="BJ81" s="198"/>
      <c r="BK81" s="198"/>
      <c r="BL81" s="198"/>
      <c r="BM81" s="198"/>
      <c r="BN81" s="198"/>
      <c r="BO81" s="198"/>
      <c r="BP81" s="198"/>
      <c r="BQ81" s="198"/>
      <c r="BR81" s="198"/>
      <c r="BS81" s="198"/>
      <c r="BT81" s="198"/>
      <c r="BU81" s="198"/>
      <c r="BV81" s="198"/>
      <c r="BW81" s="198"/>
      <c r="BX81" s="198"/>
      <c r="BY81" s="198"/>
      <c r="BZ81" s="198"/>
      <c r="CA81" s="198"/>
      <c r="CB81" s="198"/>
      <c r="CC81" s="198"/>
      <c r="CD81" s="198"/>
      <c r="CE81" s="198"/>
      <c r="CF81" s="198"/>
      <c r="CG81" s="198"/>
      <c r="CH81" s="198"/>
      <c r="CI81" s="198"/>
      <c r="CJ81" s="198"/>
      <c r="CK81" s="198"/>
      <c r="CL81" s="198"/>
      <c r="CM81" s="198"/>
      <c r="CN81" s="198"/>
      <c r="CO81" s="198"/>
      <c r="CP81" s="198"/>
      <c r="CQ81" s="198"/>
      <c r="CR81" s="198"/>
      <c r="CS81" s="199"/>
      <c r="CT81" s="134"/>
      <c r="CU81" s="67"/>
    </row>
    <row r="82" spans="1:99" ht="18" customHeight="1">
      <c r="A82" s="67"/>
      <c r="B82" s="84"/>
      <c r="C82" s="200"/>
      <c r="D82" s="198"/>
      <c r="E82" s="198"/>
      <c r="F82" s="198"/>
      <c r="G82" s="198"/>
      <c r="H82" s="198"/>
      <c r="I82" s="198"/>
      <c r="J82" s="198"/>
      <c r="K82" s="198"/>
      <c r="L82" s="198"/>
      <c r="M82" s="198"/>
      <c r="N82" s="198"/>
      <c r="O82" s="198"/>
      <c r="P82" s="198"/>
      <c r="Q82" s="198"/>
      <c r="R82" s="198"/>
      <c r="S82" s="198"/>
      <c r="T82" s="198"/>
      <c r="U82" s="198"/>
      <c r="V82" s="198"/>
      <c r="W82" s="198"/>
      <c r="X82" s="198"/>
      <c r="Y82" s="198"/>
      <c r="Z82" s="198"/>
      <c r="AA82" s="198"/>
      <c r="AB82" s="198"/>
      <c r="AC82" s="198"/>
      <c r="AD82" s="198"/>
      <c r="AE82" s="198"/>
      <c r="AF82" s="198"/>
      <c r="AG82" s="198"/>
      <c r="AH82" s="198"/>
      <c r="AI82" s="198"/>
      <c r="AJ82" s="198"/>
      <c r="AK82" s="198"/>
      <c r="AL82" s="198"/>
      <c r="AM82" s="198"/>
      <c r="AN82" s="198"/>
      <c r="AO82" s="198"/>
      <c r="AP82" s="198"/>
      <c r="AQ82" s="198"/>
      <c r="AR82" s="198"/>
      <c r="AS82" s="198"/>
      <c r="AT82" s="198"/>
      <c r="AU82" s="198"/>
      <c r="AV82" s="201"/>
      <c r="AW82" s="202"/>
      <c r="AX82" s="202"/>
      <c r="AY82" s="202"/>
      <c r="AZ82" s="202"/>
      <c r="BA82" s="202"/>
      <c r="BB82" s="202"/>
      <c r="BC82" s="202"/>
      <c r="BD82" s="202"/>
      <c r="BE82" s="202"/>
      <c r="BF82" s="202"/>
      <c r="BG82" s="202"/>
      <c r="BH82" s="202"/>
      <c r="BI82" s="202"/>
      <c r="BJ82" s="202"/>
      <c r="BK82" s="202"/>
      <c r="BL82" s="202"/>
      <c r="BM82" s="202"/>
      <c r="BN82" s="202"/>
      <c r="BO82" s="202"/>
      <c r="BP82" s="202"/>
      <c r="BQ82" s="202"/>
      <c r="BR82" s="202"/>
      <c r="BS82" s="202"/>
      <c r="BT82" s="202"/>
      <c r="BU82" s="202"/>
      <c r="BV82" s="202"/>
      <c r="BW82" s="202"/>
      <c r="BX82" s="202"/>
      <c r="BY82" s="202"/>
      <c r="BZ82" s="202"/>
      <c r="CA82" s="202"/>
      <c r="CB82" s="202"/>
      <c r="CC82" s="202"/>
      <c r="CD82" s="202"/>
      <c r="CE82" s="202"/>
      <c r="CF82" s="202"/>
      <c r="CG82" s="202"/>
      <c r="CH82" s="202"/>
      <c r="CI82" s="202"/>
      <c r="CJ82" s="202"/>
      <c r="CK82" s="202"/>
      <c r="CL82" s="202"/>
      <c r="CM82" s="202"/>
      <c r="CN82" s="202"/>
      <c r="CO82" s="202"/>
      <c r="CP82" s="202"/>
      <c r="CQ82" s="202"/>
      <c r="CR82" s="202"/>
      <c r="CS82" s="203"/>
      <c r="CT82" s="134"/>
      <c r="CU82" s="67"/>
    </row>
    <row r="83" spans="1:99" ht="18" customHeight="1">
      <c r="A83" s="67"/>
      <c r="B83" s="84"/>
      <c r="C83" s="200"/>
      <c r="D83" s="198"/>
      <c r="E83" s="198"/>
      <c r="F83" s="198"/>
      <c r="G83" s="198"/>
      <c r="H83" s="198"/>
      <c r="I83" s="198"/>
      <c r="J83" s="198"/>
      <c r="K83" s="198"/>
      <c r="L83" s="198"/>
      <c r="M83" s="198"/>
      <c r="N83" s="198"/>
      <c r="O83" s="198"/>
      <c r="P83" s="198"/>
      <c r="Q83" s="198"/>
      <c r="R83" s="198"/>
      <c r="S83" s="198"/>
      <c r="T83" s="198"/>
      <c r="U83" s="198"/>
      <c r="V83" s="198"/>
      <c r="W83" s="198"/>
      <c r="X83" s="198"/>
      <c r="Y83" s="198"/>
      <c r="Z83" s="198"/>
      <c r="AA83" s="198"/>
      <c r="AB83" s="198"/>
      <c r="AC83" s="198"/>
      <c r="AD83" s="198"/>
      <c r="AE83" s="198"/>
      <c r="AF83" s="198"/>
      <c r="AG83" s="198"/>
      <c r="AH83" s="198"/>
      <c r="AI83" s="198"/>
      <c r="AJ83" s="198"/>
      <c r="AK83" s="198"/>
      <c r="AL83" s="198"/>
      <c r="AM83" s="198"/>
      <c r="AN83" s="198"/>
      <c r="AO83" s="198"/>
      <c r="AP83" s="198"/>
      <c r="AQ83" s="198"/>
      <c r="AR83" s="198"/>
      <c r="AS83" s="198"/>
      <c r="AT83" s="198"/>
      <c r="AU83" s="198"/>
      <c r="AV83" s="79"/>
      <c r="AW83" s="23"/>
      <c r="AX83" s="23"/>
      <c r="AY83" s="23"/>
      <c r="AZ83" s="23"/>
      <c r="BA83" s="23"/>
      <c r="BB83" s="23"/>
      <c r="BC83" s="23"/>
      <c r="BD83" s="23"/>
      <c r="BE83" s="23"/>
      <c r="BF83" s="23"/>
      <c r="BG83" s="23"/>
      <c r="BH83" s="23"/>
      <c r="BI83" s="23"/>
      <c r="BJ83" s="23"/>
      <c r="BK83" s="23"/>
      <c r="BL83" s="23"/>
      <c r="BM83" s="43"/>
      <c r="BN83" s="204" t="s">
        <v>232</v>
      </c>
      <c r="BO83" s="205"/>
      <c r="BP83" s="205"/>
      <c r="BQ83" s="205"/>
      <c r="BR83" s="205" t="s">
        <v>231</v>
      </c>
      <c r="BS83" s="205"/>
      <c r="BT83" s="205"/>
      <c r="BU83" s="205"/>
      <c r="BV83" s="205" t="s">
        <v>230</v>
      </c>
      <c r="BW83" s="205"/>
      <c r="BX83" s="205"/>
      <c r="BY83" s="205"/>
      <c r="BZ83" s="205" t="s">
        <v>229</v>
      </c>
      <c r="CA83" s="205"/>
      <c r="CB83" s="205"/>
      <c r="CC83" s="205"/>
      <c r="CD83" s="205" t="s">
        <v>228</v>
      </c>
      <c r="CE83" s="205"/>
      <c r="CF83" s="205"/>
      <c r="CG83" s="205"/>
      <c r="CH83" s="205" t="s">
        <v>227</v>
      </c>
      <c r="CI83" s="205"/>
      <c r="CJ83" s="205"/>
      <c r="CK83" s="205"/>
      <c r="CL83" s="205" t="s">
        <v>226</v>
      </c>
      <c r="CM83" s="205"/>
      <c r="CN83" s="205"/>
      <c r="CO83" s="205"/>
      <c r="CP83" s="205" t="s">
        <v>225</v>
      </c>
      <c r="CQ83" s="205"/>
      <c r="CR83" s="205"/>
      <c r="CS83" s="206"/>
      <c r="CT83" s="134"/>
      <c r="CU83" s="67"/>
    </row>
    <row r="84" spans="1:99" ht="18" customHeight="1">
      <c r="A84" s="67"/>
      <c r="B84" s="84"/>
      <c r="C84" s="200"/>
      <c r="D84" s="198"/>
      <c r="E84" s="198"/>
      <c r="F84" s="198"/>
      <c r="G84" s="198"/>
      <c r="H84" s="198"/>
      <c r="I84" s="198"/>
      <c r="J84" s="198"/>
      <c r="K84" s="198"/>
      <c r="L84" s="198"/>
      <c r="M84" s="198"/>
      <c r="N84" s="198"/>
      <c r="O84" s="198"/>
      <c r="P84" s="198"/>
      <c r="Q84" s="198"/>
      <c r="R84" s="198"/>
      <c r="S84" s="198"/>
      <c r="T84" s="198"/>
      <c r="U84" s="198"/>
      <c r="V84" s="198"/>
      <c r="W84" s="198"/>
      <c r="X84" s="198"/>
      <c r="Y84" s="198"/>
      <c r="Z84" s="198"/>
      <c r="AA84" s="198"/>
      <c r="AB84" s="198"/>
      <c r="AC84" s="198"/>
      <c r="AD84" s="198"/>
      <c r="AE84" s="198"/>
      <c r="AF84" s="198"/>
      <c r="AG84" s="198"/>
      <c r="AH84" s="198"/>
      <c r="AI84" s="198"/>
      <c r="AJ84" s="198"/>
      <c r="AK84" s="198"/>
      <c r="AL84" s="198"/>
      <c r="AM84" s="198"/>
      <c r="AN84" s="198"/>
      <c r="AO84" s="198"/>
      <c r="AP84" s="198"/>
      <c r="AQ84" s="198"/>
      <c r="AR84" s="198"/>
      <c r="AS84" s="198"/>
      <c r="AT84" s="198"/>
      <c r="AU84" s="198"/>
      <c r="AV84" s="207" t="s">
        <v>257</v>
      </c>
      <c r="AW84" s="98"/>
      <c r="AX84" s="98"/>
      <c r="AY84" s="98"/>
      <c r="AZ84" s="98"/>
      <c r="BA84" s="98"/>
      <c r="BB84" s="98"/>
      <c r="BC84" s="98"/>
      <c r="BD84" s="98"/>
      <c r="BE84" s="98"/>
      <c r="BF84" s="98"/>
      <c r="BG84" s="98"/>
      <c r="BH84" s="98"/>
      <c r="BI84" s="98"/>
      <c r="BJ84" s="98"/>
      <c r="BK84" s="98"/>
      <c r="BL84" s="98"/>
      <c r="BM84" s="208"/>
      <c r="BN84" s="500"/>
      <c r="BO84" s="501"/>
      <c r="BP84" s="501"/>
      <c r="BQ84" s="597"/>
      <c r="BR84" s="596"/>
      <c r="BS84" s="501"/>
      <c r="BT84" s="501"/>
      <c r="BU84" s="597"/>
      <c r="BV84" s="596"/>
      <c r="BW84" s="501"/>
      <c r="BX84" s="501"/>
      <c r="BY84" s="597"/>
      <c r="BZ84" s="596"/>
      <c r="CA84" s="501"/>
      <c r="CB84" s="501"/>
      <c r="CC84" s="597"/>
      <c r="CD84" s="596"/>
      <c r="CE84" s="501"/>
      <c r="CF84" s="501"/>
      <c r="CG84" s="597"/>
      <c r="CH84" s="596"/>
      <c r="CI84" s="501"/>
      <c r="CJ84" s="501"/>
      <c r="CK84" s="597"/>
      <c r="CL84" s="596"/>
      <c r="CM84" s="501"/>
      <c r="CN84" s="501"/>
      <c r="CO84" s="597"/>
      <c r="CP84" s="596"/>
      <c r="CQ84" s="501"/>
      <c r="CR84" s="501"/>
      <c r="CS84" s="600"/>
      <c r="CT84" s="134"/>
      <c r="CU84" s="67"/>
    </row>
    <row r="85" spans="1:99" ht="18" customHeight="1">
      <c r="A85" s="67"/>
      <c r="B85" s="84"/>
      <c r="C85" s="200"/>
      <c r="D85" s="198"/>
      <c r="E85" s="198"/>
      <c r="F85" s="198"/>
      <c r="G85" s="198"/>
      <c r="H85" s="198"/>
      <c r="I85" s="198"/>
      <c r="J85" s="198"/>
      <c r="K85" s="198"/>
      <c r="L85" s="198"/>
      <c r="M85" s="198"/>
      <c r="N85" s="198"/>
      <c r="O85" s="198"/>
      <c r="P85" s="198"/>
      <c r="Q85" s="198"/>
      <c r="R85" s="198"/>
      <c r="S85" s="198"/>
      <c r="T85" s="198"/>
      <c r="U85" s="198"/>
      <c r="V85" s="198"/>
      <c r="W85" s="198"/>
      <c r="X85" s="198"/>
      <c r="Y85" s="198"/>
      <c r="Z85" s="198"/>
      <c r="AA85" s="198"/>
      <c r="AB85" s="198"/>
      <c r="AC85" s="198"/>
      <c r="AD85" s="198"/>
      <c r="AE85" s="198"/>
      <c r="AF85" s="198"/>
      <c r="AG85" s="198"/>
      <c r="AH85" s="198"/>
      <c r="AI85" s="198"/>
      <c r="AJ85" s="198"/>
      <c r="AK85" s="198"/>
      <c r="AL85" s="198"/>
      <c r="AM85" s="198"/>
      <c r="AN85" s="198"/>
      <c r="AO85" s="198"/>
      <c r="AP85" s="198"/>
      <c r="AQ85" s="198"/>
      <c r="AR85" s="198"/>
      <c r="AS85" s="198"/>
      <c r="AT85" s="198"/>
      <c r="AU85" s="198"/>
      <c r="AV85" s="209" t="s">
        <v>258</v>
      </c>
      <c r="AW85" s="210"/>
      <c r="AX85" s="210"/>
      <c r="AY85" s="210"/>
      <c r="AZ85" s="210"/>
      <c r="BA85" s="210"/>
      <c r="BB85" s="210"/>
      <c r="BC85" s="210"/>
      <c r="BD85" s="210"/>
      <c r="BE85" s="210"/>
      <c r="BF85" s="210"/>
      <c r="BG85" s="210"/>
      <c r="BH85" s="210"/>
      <c r="BI85" s="210"/>
      <c r="BJ85" s="210"/>
      <c r="BK85" s="210"/>
      <c r="BL85" s="210"/>
      <c r="BM85" s="211"/>
      <c r="BN85" s="601"/>
      <c r="BO85" s="594"/>
      <c r="BP85" s="594"/>
      <c r="BQ85" s="595"/>
      <c r="BR85" s="593"/>
      <c r="BS85" s="594"/>
      <c r="BT85" s="594"/>
      <c r="BU85" s="595"/>
      <c r="BV85" s="593"/>
      <c r="BW85" s="594"/>
      <c r="BX85" s="594"/>
      <c r="BY85" s="595"/>
      <c r="BZ85" s="593"/>
      <c r="CA85" s="594"/>
      <c r="CB85" s="594"/>
      <c r="CC85" s="595"/>
      <c r="CD85" s="593"/>
      <c r="CE85" s="594"/>
      <c r="CF85" s="594"/>
      <c r="CG85" s="595"/>
      <c r="CH85" s="593"/>
      <c r="CI85" s="594"/>
      <c r="CJ85" s="594"/>
      <c r="CK85" s="595"/>
      <c r="CL85" s="593"/>
      <c r="CM85" s="594"/>
      <c r="CN85" s="594"/>
      <c r="CO85" s="595"/>
      <c r="CP85" s="593"/>
      <c r="CQ85" s="594"/>
      <c r="CR85" s="594"/>
      <c r="CS85" s="599"/>
      <c r="CT85" s="134"/>
      <c r="CU85" s="67"/>
    </row>
    <row r="86" spans="1:99" ht="18" customHeight="1">
      <c r="A86" s="67"/>
      <c r="B86" s="84"/>
      <c r="C86" s="200"/>
      <c r="D86" s="198"/>
      <c r="E86" s="198"/>
      <c r="F86" s="198"/>
      <c r="G86" s="198"/>
      <c r="H86" s="198"/>
      <c r="I86" s="198"/>
      <c r="J86" s="198"/>
      <c r="K86" s="198"/>
      <c r="L86" s="198"/>
      <c r="M86" s="198"/>
      <c r="N86" s="198"/>
      <c r="O86" s="198"/>
      <c r="P86" s="198"/>
      <c r="Q86" s="198"/>
      <c r="R86" s="198"/>
      <c r="S86" s="198"/>
      <c r="T86" s="198"/>
      <c r="U86" s="198"/>
      <c r="V86" s="198"/>
      <c r="W86" s="198"/>
      <c r="X86" s="198"/>
      <c r="Y86" s="198"/>
      <c r="Z86" s="198"/>
      <c r="AA86" s="198"/>
      <c r="AB86" s="198"/>
      <c r="AC86" s="198"/>
      <c r="AD86" s="198"/>
      <c r="AE86" s="198"/>
      <c r="AF86" s="198"/>
      <c r="AG86" s="198"/>
      <c r="AH86" s="198"/>
      <c r="AI86" s="198"/>
      <c r="AJ86" s="198"/>
      <c r="AK86" s="198"/>
      <c r="AL86" s="198"/>
      <c r="AM86" s="198"/>
      <c r="AN86" s="198"/>
      <c r="AO86" s="198"/>
      <c r="AP86" s="198"/>
      <c r="AQ86" s="198"/>
      <c r="AR86" s="198"/>
      <c r="AS86" s="198"/>
      <c r="AT86" s="198"/>
      <c r="AU86" s="198"/>
      <c r="AV86" s="209" t="s">
        <v>259</v>
      </c>
      <c r="AW86" s="210"/>
      <c r="AX86" s="210"/>
      <c r="AY86" s="210"/>
      <c r="AZ86" s="210"/>
      <c r="BA86" s="210"/>
      <c r="BB86" s="210"/>
      <c r="BC86" s="210"/>
      <c r="BD86" s="210"/>
      <c r="BE86" s="210"/>
      <c r="BF86" s="210"/>
      <c r="BG86" s="210"/>
      <c r="BH86" s="210"/>
      <c r="BI86" s="210"/>
      <c r="BJ86" s="210"/>
      <c r="BK86" s="210"/>
      <c r="BL86" s="210"/>
      <c r="BM86" s="211"/>
      <c r="BN86" s="601"/>
      <c r="BO86" s="594"/>
      <c r="BP86" s="594"/>
      <c r="BQ86" s="595"/>
      <c r="BR86" s="593"/>
      <c r="BS86" s="594"/>
      <c r="BT86" s="594"/>
      <c r="BU86" s="595"/>
      <c r="BV86" s="593"/>
      <c r="BW86" s="594"/>
      <c r="BX86" s="594"/>
      <c r="BY86" s="595"/>
      <c r="BZ86" s="593"/>
      <c r="CA86" s="594"/>
      <c r="CB86" s="594"/>
      <c r="CC86" s="595"/>
      <c r="CD86" s="593"/>
      <c r="CE86" s="594"/>
      <c r="CF86" s="594"/>
      <c r="CG86" s="595"/>
      <c r="CH86" s="593"/>
      <c r="CI86" s="594"/>
      <c r="CJ86" s="594"/>
      <c r="CK86" s="595"/>
      <c r="CL86" s="593"/>
      <c r="CM86" s="594"/>
      <c r="CN86" s="594"/>
      <c r="CO86" s="595"/>
      <c r="CP86" s="593"/>
      <c r="CQ86" s="594"/>
      <c r="CR86" s="594"/>
      <c r="CS86" s="599"/>
      <c r="CT86" s="134"/>
      <c r="CU86" s="67"/>
    </row>
    <row r="87" spans="1:99" ht="18" customHeight="1">
      <c r="A87" s="67"/>
      <c r="B87" s="84"/>
      <c r="C87" s="201"/>
      <c r="D87" s="202"/>
      <c r="E87" s="202"/>
      <c r="F87" s="202"/>
      <c r="G87" s="202"/>
      <c r="H87" s="202"/>
      <c r="I87" s="202"/>
      <c r="J87" s="202"/>
      <c r="K87" s="202"/>
      <c r="L87" s="202"/>
      <c r="M87" s="202"/>
      <c r="N87" s="202"/>
      <c r="O87" s="202"/>
      <c r="P87" s="202"/>
      <c r="Q87" s="202"/>
      <c r="R87" s="202"/>
      <c r="S87" s="202"/>
      <c r="T87" s="202"/>
      <c r="U87" s="202"/>
      <c r="V87" s="202"/>
      <c r="W87" s="202"/>
      <c r="X87" s="202"/>
      <c r="Y87" s="202"/>
      <c r="Z87" s="202"/>
      <c r="AA87" s="202"/>
      <c r="AB87" s="202"/>
      <c r="AC87" s="202"/>
      <c r="AD87" s="202"/>
      <c r="AE87" s="202"/>
      <c r="AF87" s="202"/>
      <c r="AG87" s="202"/>
      <c r="AH87" s="202"/>
      <c r="AI87" s="202"/>
      <c r="AJ87" s="202"/>
      <c r="AK87" s="202"/>
      <c r="AL87" s="202"/>
      <c r="AM87" s="202"/>
      <c r="AN87" s="202"/>
      <c r="AO87" s="202"/>
      <c r="AP87" s="202"/>
      <c r="AQ87" s="202"/>
      <c r="AR87" s="202"/>
      <c r="AS87" s="202"/>
      <c r="AT87" s="202"/>
      <c r="AU87" s="202"/>
      <c r="AV87" s="103" t="s">
        <v>253</v>
      </c>
      <c r="AW87" s="104"/>
      <c r="AX87" s="104"/>
      <c r="AY87" s="104"/>
      <c r="AZ87" s="104"/>
      <c r="BA87" s="104"/>
      <c r="BB87" s="104"/>
      <c r="BC87" s="104"/>
      <c r="BD87" s="104"/>
      <c r="BE87" s="104"/>
      <c r="BF87" s="104"/>
      <c r="BG87" s="104"/>
      <c r="BH87" s="104"/>
      <c r="BI87" s="104"/>
      <c r="BJ87" s="104"/>
      <c r="BK87" s="104"/>
      <c r="BL87" s="104"/>
      <c r="BM87" s="212"/>
      <c r="BN87" s="507"/>
      <c r="BO87" s="508"/>
      <c r="BP87" s="508"/>
      <c r="BQ87" s="592"/>
      <c r="BR87" s="591"/>
      <c r="BS87" s="508"/>
      <c r="BT87" s="508"/>
      <c r="BU87" s="592"/>
      <c r="BV87" s="591"/>
      <c r="BW87" s="508"/>
      <c r="BX87" s="508"/>
      <c r="BY87" s="592"/>
      <c r="BZ87" s="591"/>
      <c r="CA87" s="508"/>
      <c r="CB87" s="508"/>
      <c r="CC87" s="592"/>
      <c r="CD87" s="591"/>
      <c r="CE87" s="508"/>
      <c r="CF87" s="508"/>
      <c r="CG87" s="592"/>
      <c r="CH87" s="591"/>
      <c r="CI87" s="508"/>
      <c r="CJ87" s="508"/>
      <c r="CK87" s="592"/>
      <c r="CL87" s="591"/>
      <c r="CM87" s="508"/>
      <c r="CN87" s="508"/>
      <c r="CO87" s="592"/>
      <c r="CP87" s="591"/>
      <c r="CQ87" s="508"/>
      <c r="CR87" s="508"/>
      <c r="CS87" s="598"/>
      <c r="CT87" s="134"/>
      <c r="CU87" s="67"/>
    </row>
    <row r="88" spans="1:99" ht="18" customHeight="1">
      <c r="A88" s="67"/>
      <c r="B88" s="84"/>
      <c r="C88" s="65" t="s">
        <v>260</v>
      </c>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7"/>
      <c r="BO88" s="67"/>
      <c r="BP88" s="67"/>
      <c r="BQ88" s="67"/>
      <c r="BR88" s="67"/>
      <c r="BS88" s="67"/>
      <c r="BT88" s="67"/>
      <c r="BU88" s="67"/>
      <c r="BV88" s="67"/>
      <c r="BW88" s="67"/>
      <c r="BX88" s="67"/>
      <c r="BY88" s="67"/>
      <c r="BZ88" s="67"/>
      <c r="CA88" s="67"/>
      <c r="CB88" s="67"/>
      <c r="CC88" s="67"/>
      <c r="CD88" s="67"/>
      <c r="CE88" s="67"/>
      <c r="CF88" s="67"/>
      <c r="CG88" s="67"/>
      <c r="CH88" s="67"/>
      <c r="CI88" s="67"/>
      <c r="CJ88" s="67"/>
      <c r="CK88" s="67"/>
      <c r="CL88" s="67"/>
      <c r="CM88" s="67"/>
      <c r="CN88" s="67"/>
      <c r="CO88" s="67"/>
      <c r="CP88" s="67"/>
      <c r="CQ88" s="67"/>
      <c r="CR88" s="67"/>
      <c r="CS88" s="67"/>
      <c r="CT88" s="134"/>
      <c r="CU88" s="67"/>
    </row>
    <row r="89" spans="1:99" ht="18" customHeight="1" thickBot="1">
      <c r="A89" s="67"/>
      <c r="B89" s="191"/>
      <c r="C89" s="192"/>
      <c r="D89" s="192"/>
      <c r="E89" s="192"/>
      <c r="F89" s="192"/>
      <c r="G89" s="192"/>
      <c r="H89" s="192"/>
      <c r="I89" s="192"/>
      <c r="J89" s="192"/>
      <c r="K89" s="192"/>
      <c r="L89" s="192"/>
      <c r="M89" s="192"/>
      <c r="N89" s="192"/>
      <c r="O89" s="192"/>
      <c r="P89" s="192"/>
      <c r="Q89" s="192"/>
      <c r="R89" s="192"/>
      <c r="S89" s="192"/>
      <c r="T89" s="192"/>
      <c r="U89" s="192"/>
      <c r="V89" s="192"/>
      <c r="W89" s="192"/>
      <c r="X89" s="192"/>
      <c r="Y89" s="192"/>
      <c r="Z89" s="192"/>
      <c r="AA89" s="192"/>
      <c r="AB89" s="192"/>
      <c r="AC89" s="192"/>
      <c r="AD89" s="192"/>
      <c r="AE89" s="192"/>
      <c r="AF89" s="192"/>
      <c r="AG89" s="192"/>
      <c r="AH89" s="192"/>
      <c r="AI89" s="192"/>
      <c r="AJ89" s="192"/>
      <c r="AK89" s="192"/>
      <c r="AL89" s="192"/>
      <c r="AM89" s="192"/>
      <c r="AN89" s="192"/>
      <c r="AO89" s="192"/>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2"/>
      <c r="BR89" s="192"/>
      <c r="BS89" s="192"/>
      <c r="BT89" s="192"/>
      <c r="BU89" s="192"/>
      <c r="BV89" s="192"/>
      <c r="BW89" s="192"/>
      <c r="BX89" s="192"/>
      <c r="BY89" s="192"/>
      <c r="BZ89" s="192"/>
      <c r="CA89" s="192"/>
      <c r="CB89" s="192"/>
      <c r="CC89" s="192"/>
      <c r="CD89" s="192"/>
      <c r="CE89" s="192"/>
      <c r="CF89" s="192"/>
      <c r="CG89" s="192"/>
      <c r="CH89" s="192"/>
      <c r="CI89" s="192"/>
      <c r="CJ89" s="192"/>
      <c r="CK89" s="192"/>
      <c r="CL89" s="192"/>
      <c r="CM89" s="192"/>
      <c r="CN89" s="192"/>
      <c r="CO89" s="192"/>
      <c r="CP89" s="192"/>
      <c r="CQ89" s="192"/>
      <c r="CR89" s="192"/>
      <c r="CS89" s="192"/>
      <c r="CT89" s="193"/>
      <c r="CU89" s="67"/>
    </row>
    <row r="90" spans="1:99" ht="18" customHeight="1">
      <c r="A90" s="67"/>
      <c r="B90" s="67"/>
      <c r="C90" s="67"/>
      <c r="D90" s="67"/>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67"/>
      <c r="BD90" s="67"/>
      <c r="BE90" s="67"/>
      <c r="BF90" s="67"/>
      <c r="BG90" s="67"/>
      <c r="BH90" s="67"/>
      <c r="BI90" s="67"/>
      <c r="BJ90" s="67"/>
      <c r="BK90" s="67"/>
      <c r="BL90" s="67"/>
      <c r="BM90" s="67"/>
      <c r="BN90" s="67"/>
      <c r="BO90" s="67"/>
      <c r="BP90" s="67"/>
      <c r="BQ90" s="67"/>
      <c r="BR90" s="67"/>
      <c r="BS90" s="67"/>
      <c r="BT90" s="67"/>
      <c r="BU90" s="67"/>
      <c r="BV90" s="67"/>
      <c r="BW90" s="67"/>
      <c r="BX90" s="67"/>
      <c r="BY90" s="67"/>
      <c r="BZ90" s="67"/>
      <c r="CA90" s="67"/>
      <c r="CB90" s="67"/>
      <c r="CC90" s="67"/>
      <c r="CD90" s="67"/>
      <c r="CE90" s="67"/>
      <c r="CF90" s="67"/>
      <c r="CG90" s="67"/>
      <c r="CH90" s="67"/>
      <c r="CI90" s="67"/>
      <c r="CJ90" s="67"/>
      <c r="CK90" s="67"/>
      <c r="CL90" s="67"/>
      <c r="CM90" s="67"/>
      <c r="CN90" s="67"/>
      <c r="CO90" s="67"/>
      <c r="CP90" s="67"/>
      <c r="CQ90" s="67"/>
      <c r="CR90" s="67"/>
      <c r="CS90" s="67"/>
      <c r="CT90" s="67"/>
      <c r="CU90" s="67"/>
    </row>
  </sheetData>
  <sheetProtection selectLockedCells="1"/>
  <mergeCells count="446">
    <mergeCell ref="CP2:CQ2"/>
    <mergeCell ref="CR2:CS2"/>
    <mergeCell ref="AB5:AG5"/>
    <mergeCell ref="K50:P50"/>
    <mergeCell ref="AB50:AG50"/>
    <mergeCell ref="BF32:BM32"/>
    <mergeCell ref="BF33:BM33"/>
    <mergeCell ref="AH32:BA32"/>
    <mergeCell ref="AH33:BA33"/>
    <mergeCell ref="AH34:BA34"/>
    <mergeCell ref="B48:CT48"/>
    <mergeCell ref="CG47:CI47"/>
    <mergeCell ref="CJ47:CK47"/>
    <mergeCell ref="CL47:CM47"/>
    <mergeCell ref="CN47:CO47"/>
    <mergeCell ref="CP47:CQ47"/>
    <mergeCell ref="CR47:CS47"/>
    <mergeCell ref="CJ46:CT46"/>
    <mergeCell ref="BN18:BQ18"/>
    <mergeCell ref="BN19:BQ19"/>
    <mergeCell ref="BN20:BQ20"/>
    <mergeCell ref="BN21:BQ21"/>
    <mergeCell ref="BN29:BQ29"/>
    <mergeCell ref="BV15:BY15"/>
    <mergeCell ref="CJ1:CT1"/>
    <mergeCell ref="BN14:BQ14"/>
    <mergeCell ref="BN15:BQ15"/>
    <mergeCell ref="BN16:BQ16"/>
    <mergeCell ref="BN17:BQ17"/>
    <mergeCell ref="BZ14:CC14"/>
    <mergeCell ref="CD14:CG14"/>
    <mergeCell ref="CH14:CK14"/>
    <mergeCell ref="CL14:CO14"/>
    <mergeCell ref="CP14:CS14"/>
    <mergeCell ref="BZ15:CC15"/>
    <mergeCell ref="CD15:CG15"/>
    <mergeCell ref="CH15:CK15"/>
    <mergeCell ref="CL15:CO15"/>
    <mergeCell ref="CP15:CS15"/>
    <mergeCell ref="BZ16:CC16"/>
    <mergeCell ref="B3:CT3"/>
    <mergeCell ref="CG2:CI2"/>
    <mergeCell ref="CJ2:CK2"/>
    <mergeCell ref="CL2:CM2"/>
    <mergeCell ref="CN2:CO2"/>
    <mergeCell ref="BR14:BU14"/>
    <mergeCell ref="BV14:BY14"/>
    <mergeCell ref="BR15:BU15"/>
    <mergeCell ref="BR16:BU16"/>
    <mergeCell ref="BV16:BY16"/>
    <mergeCell ref="BR17:BU17"/>
    <mergeCell ref="BV17:BY17"/>
    <mergeCell ref="BR20:BU20"/>
    <mergeCell ref="BV20:BY20"/>
    <mergeCell ref="BR18:BU18"/>
    <mergeCell ref="BV18:BY18"/>
    <mergeCell ref="BR19:BU19"/>
    <mergeCell ref="BV19:BY19"/>
    <mergeCell ref="BR21:BU21"/>
    <mergeCell ref="BN24:BQ24"/>
    <mergeCell ref="BN25:BQ25"/>
    <mergeCell ref="BN26:BQ26"/>
    <mergeCell ref="BN27:BQ27"/>
    <mergeCell ref="BN28:BQ28"/>
    <mergeCell ref="BR22:BU22"/>
    <mergeCell ref="BV22:BY22"/>
    <mergeCell ref="BV21:BY21"/>
    <mergeCell ref="BN22:BQ22"/>
    <mergeCell ref="BN23:BQ23"/>
    <mergeCell ref="CD16:CG16"/>
    <mergeCell ref="CH16:CK16"/>
    <mergeCell ref="CL16:CO16"/>
    <mergeCell ref="CP16:CS16"/>
    <mergeCell ref="BZ20:CC20"/>
    <mergeCell ref="CD20:CG20"/>
    <mergeCell ref="CH20:CK20"/>
    <mergeCell ref="CL20:CO20"/>
    <mergeCell ref="CP20:CS20"/>
    <mergeCell ref="BZ19:CC19"/>
    <mergeCell ref="CD19:CG19"/>
    <mergeCell ref="CH19:CK19"/>
    <mergeCell ref="CL19:CO19"/>
    <mergeCell ref="CP19:CS19"/>
    <mergeCell ref="CP17:CS17"/>
    <mergeCell ref="BZ18:CC18"/>
    <mergeCell ref="CD18:CG18"/>
    <mergeCell ref="CH18:CK18"/>
    <mergeCell ref="CL18:CO18"/>
    <mergeCell ref="CP18:CS18"/>
    <mergeCell ref="CL17:CO17"/>
    <mergeCell ref="BZ17:CC17"/>
    <mergeCell ref="CD17:CG17"/>
    <mergeCell ref="CH17:CK17"/>
    <mergeCell ref="BZ21:CC21"/>
    <mergeCell ref="CD21:CG21"/>
    <mergeCell ref="CH21:CK21"/>
    <mergeCell ref="CL21:CO21"/>
    <mergeCell ref="CL23:CO23"/>
    <mergeCell ref="CP23:CS23"/>
    <mergeCell ref="BR24:BU24"/>
    <mergeCell ref="BV24:BY24"/>
    <mergeCell ref="BZ24:CC24"/>
    <mergeCell ref="CD24:CG24"/>
    <mergeCell ref="CH24:CK24"/>
    <mergeCell ref="CL24:CO24"/>
    <mergeCell ref="CP24:CS24"/>
    <mergeCell ref="BR23:BU23"/>
    <mergeCell ref="BV23:BY23"/>
    <mergeCell ref="BZ23:CC23"/>
    <mergeCell ref="CD23:CG23"/>
    <mergeCell ref="CH23:CK23"/>
    <mergeCell ref="CP21:CS21"/>
    <mergeCell ref="BZ22:CC22"/>
    <mergeCell ref="CD22:CG22"/>
    <mergeCell ref="CH22:CK22"/>
    <mergeCell ref="CL22:CO22"/>
    <mergeCell ref="CP22:CS22"/>
    <mergeCell ref="CL25:CO25"/>
    <mergeCell ref="CP25:CS25"/>
    <mergeCell ref="BR26:BU26"/>
    <mergeCell ref="BV26:BY26"/>
    <mergeCell ref="BZ26:CC26"/>
    <mergeCell ref="CD26:CG26"/>
    <mergeCell ref="CH26:CK26"/>
    <mergeCell ref="CL26:CO26"/>
    <mergeCell ref="CP26:CS26"/>
    <mergeCell ref="BR25:BU25"/>
    <mergeCell ref="BV25:BY25"/>
    <mergeCell ref="BZ25:CC25"/>
    <mergeCell ref="CD25:CG25"/>
    <mergeCell ref="CH25:CK25"/>
    <mergeCell ref="CL27:CO27"/>
    <mergeCell ref="CP27:CS27"/>
    <mergeCell ref="BR28:BU28"/>
    <mergeCell ref="BV28:BY28"/>
    <mergeCell ref="BZ28:CC28"/>
    <mergeCell ref="CD28:CG28"/>
    <mergeCell ref="CH28:CK28"/>
    <mergeCell ref="CL28:CO28"/>
    <mergeCell ref="CP28:CS28"/>
    <mergeCell ref="BR27:BU27"/>
    <mergeCell ref="BV27:BY27"/>
    <mergeCell ref="BZ27:CC27"/>
    <mergeCell ref="CD27:CG27"/>
    <mergeCell ref="CH27:CK27"/>
    <mergeCell ref="BZ31:CC31"/>
    <mergeCell ref="CD31:CG31"/>
    <mergeCell ref="CH31:CK31"/>
    <mergeCell ref="CL29:CO29"/>
    <mergeCell ref="CP29:CS29"/>
    <mergeCell ref="BR30:BU30"/>
    <mergeCell ref="BV30:BY30"/>
    <mergeCell ref="BZ30:CC30"/>
    <mergeCell ref="CD30:CG30"/>
    <mergeCell ref="CH30:CK30"/>
    <mergeCell ref="CL30:CO30"/>
    <mergeCell ref="CP30:CS30"/>
    <mergeCell ref="BR29:BU29"/>
    <mergeCell ref="BV29:BY29"/>
    <mergeCell ref="BZ29:CC29"/>
    <mergeCell ref="CD29:CG29"/>
    <mergeCell ref="CH29:CK29"/>
    <mergeCell ref="BF21:BI21"/>
    <mergeCell ref="BJ21:BM21"/>
    <mergeCell ref="BF22:BI22"/>
    <mergeCell ref="BJ22:BM22"/>
    <mergeCell ref="BF23:BI23"/>
    <mergeCell ref="BJ23:BM23"/>
    <mergeCell ref="CL31:CO31"/>
    <mergeCell ref="CP31:CS31"/>
    <mergeCell ref="BF14:BI14"/>
    <mergeCell ref="BJ14:BM14"/>
    <mergeCell ref="BF15:BI15"/>
    <mergeCell ref="BJ15:BM15"/>
    <mergeCell ref="BF16:BI16"/>
    <mergeCell ref="BJ16:BM16"/>
    <mergeCell ref="BF17:BI17"/>
    <mergeCell ref="BJ17:BM17"/>
    <mergeCell ref="BF18:BI18"/>
    <mergeCell ref="BJ18:BM18"/>
    <mergeCell ref="BF19:BI19"/>
    <mergeCell ref="BJ19:BM19"/>
    <mergeCell ref="BF20:BI20"/>
    <mergeCell ref="BJ20:BM20"/>
    <mergeCell ref="BR31:BU31"/>
    <mergeCell ref="BV31:BY31"/>
    <mergeCell ref="BF27:BI27"/>
    <mergeCell ref="BJ27:BM27"/>
    <mergeCell ref="BF28:BI28"/>
    <mergeCell ref="BJ28:BM28"/>
    <mergeCell ref="BF29:BI29"/>
    <mergeCell ref="BJ29:BM29"/>
    <mergeCell ref="BF24:BI24"/>
    <mergeCell ref="BJ24:BM24"/>
    <mergeCell ref="BF25:BI25"/>
    <mergeCell ref="BJ25:BM25"/>
    <mergeCell ref="BF26:BI26"/>
    <mergeCell ref="BJ26:BM26"/>
    <mergeCell ref="AH14:AK14"/>
    <mergeCell ref="AL14:AO14"/>
    <mergeCell ref="AP14:AS14"/>
    <mergeCell ref="AT14:AW14"/>
    <mergeCell ref="AX14:BA14"/>
    <mergeCell ref="BB14:BE14"/>
    <mergeCell ref="AH15:AK15"/>
    <mergeCell ref="AL15:AO15"/>
    <mergeCell ref="AP15:AS15"/>
    <mergeCell ref="AT15:AW15"/>
    <mergeCell ref="AX15:BA15"/>
    <mergeCell ref="BB15:BE15"/>
    <mergeCell ref="BB16:BE16"/>
    <mergeCell ref="AH17:AK17"/>
    <mergeCell ref="AL17:AO17"/>
    <mergeCell ref="AP17:AS17"/>
    <mergeCell ref="AT17:AW17"/>
    <mergeCell ref="AX17:BA17"/>
    <mergeCell ref="BB17:BE17"/>
    <mergeCell ref="AH16:AK16"/>
    <mergeCell ref="AL16:AO16"/>
    <mergeCell ref="AP16:AS16"/>
    <mergeCell ref="AT16:AW16"/>
    <mergeCell ref="AX16:BA16"/>
    <mergeCell ref="BB18:BE18"/>
    <mergeCell ref="AH19:AK19"/>
    <mergeCell ref="AL19:AO19"/>
    <mergeCell ref="AP19:AS19"/>
    <mergeCell ref="AT19:AW19"/>
    <mergeCell ref="AX19:BA19"/>
    <mergeCell ref="BB19:BE19"/>
    <mergeCell ref="AH18:AK18"/>
    <mergeCell ref="AL18:AO18"/>
    <mergeCell ref="AP18:AS18"/>
    <mergeCell ref="AT18:AW18"/>
    <mergeCell ref="AX18:BA18"/>
    <mergeCell ref="BB20:BE20"/>
    <mergeCell ref="AH21:AK21"/>
    <mergeCell ref="AL21:AO21"/>
    <mergeCell ref="AP21:AS21"/>
    <mergeCell ref="AT21:AW21"/>
    <mergeCell ref="AX21:BA21"/>
    <mergeCell ref="BB21:BE21"/>
    <mergeCell ref="AH20:AK20"/>
    <mergeCell ref="AL20:AO20"/>
    <mergeCell ref="AP20:AS20"/>
    <mergeCell ref="AT20:AW20"/>
    <mergeCell ref="AX20:BA20"/>
    <mergeCell ref="BB22:BE22"/>
    <mergeCell ref="AH23:AK23"/>
    <mergeCell ref="AL23:AO23"/>
    <mergeCell ref="AP23:AS23"/>
    <mergeCell ref="AT23:AW23"/>
    <mergeCell ref="AX23:BA23"/>
    <mergeCell ref="BB23:BE23"/>
    <mergeCell ref="AH22:AK22"/>
    <mergeCell ref="AL22:AO22"/>
    <mergeCell ref="AP22:AS22"/>
    <mergeCell ref="AT22:AW22"/>
    <mergeCell ref="AX22:BA22"/>
    <mergeCell ref="BB24:BE24"/>
    <mergeCell ref="AH25:AK25"/>
    <mergeCell ref="AL25:AO25"/>
    <mergeCell ref="AP25:AS25"/>
    <mergeCell ref="AT25:AW25"/>
    <mergeCell ref="AX25:BA25"/>
    <mergeCell ref="BB25:BE25"/>
    <mergeCell ref="AH24:AK24"/>
    <mergeCell ref="AL24:AO24"/>
    <mergeCell ref="AP24:AS24"/>
    <mergeCell ref="AT24:AW24"/>
    <mergeCell ref="AX24:BA24"/>
    <mergeCell ref="BB26:BE26"/>
    <mergeCell ref="AH27:AK27"/>
    <mergeCell ref="AL27:AO27"/>
    <mergeCell ref="AP27:AS27"/>
    <mergeCell ref="AT27:AW27"/>
    <mergeCell ref="AX27:BA27"/>
    <mergeCell ref="BB27:BE27"/>
    <mergeCell ref="AH26:AK26"/>
    <mergeCell ref="AL26:AO26"/>
    <mergeCell ref="AP26:AS26"/>
    <mergeCell ref="AT26:AW26"/>
    <mergeCell ref="AX26:BA26"/>
    <mergeCell ref="AP29:AS29"/>
    <mergeCell ref="AT29:AW29"/>
    <mergeCell ref="AX29:BA29"/>
    <mergeCell ref="BB29:BE29"/>
    <mergeCell ref="AH28:AK28"/>
    <mergeCell ref="AL28:AO28"/>
    <mergeCell ref="AP28:AS28"/>
    <mergeCell ref="AT28:AW28"/>
    <mergeCell ref="AX28:BA28"/>
    <mergeCell ref="BB34:BE34"/>
    <mergeCell ref="BN32:BQ32"/>
    <mergeCell ref="BR32:BU32"/>
    <mergeCell ref="BB30:BE30"/>
    <mergeCell ref="AH31:AK31"/>
    <mergeCell ref="AL31:AO31"/>
    <mergeCell ref="AP31:AS31"/>
    <mergeCell ref="AT31:AW31"/>
    <mergeCell ref="AX31:BA31"/>
    <mergeCell ref="BB31:BE31"/>
    <mergeCell ref="AH30:AK30"/>
    <mergeCell ref="AL30:AO30"/>
    <mergeCell ref="AP30:AS30"/>
    <mergeCell ref="AT30:AW30"/>
    <mergeCell ref="AX30:BA30"/>
    <mergeCell ref="BF30:BI30"/>
    <mergeCell ref="BJ30:BM30"/>
    <mergeCell ref="BF31:BI31"/>
    <mergeCell ref="BJ31:BM31"/>
    <mergeCell ref="BN31:BQ31"/>
    <mergeCell ref="BN30:BQ30"/>
    <mergeCell ref="E14:R14"/>
    <mergeCell ref="E15:R15"/>
    <mergeCell ref="E16:R16"/>
    <mergeCell ref="E17:R17"/>
    <mergeCell ref="E18:R18"/>
    <mergeCell ref="CP32:CS32"/>
    <mergeCell ref="BN33:BQ33"/>
    <mergeCell ref="BR33:BU33"/>
    <mergeCell ref="BV33:BY33"/>
    <mergeCell ref="BZ33:CC33"/>
    <mergeCell ref="CD33:CG33"/>
    <mergeCell ref="CH33:CK33"/>
    <mergeCell ref="CL33:CO33"/>
    <mergeCell ref="CP33:CS33"/>
    <mergeCell ref="BV32:BY32"/>
    <mergeCell ref="BZ32:CC32"/>
    <mergeCell ref="CD32:CG32"/>
    <mergeCell ref="CH32:CK32"/>
    <mergeCell ref="CL32:CO32"/>
    <mergeCell ref="BB32:BE32"/>
    <mergeCell ref="BB33:BE33"/>
    <mergeCell ref="BB28:BE28"/>
    <mergeCell ref="AH29:AK29"/>
    <mergeCell ref="AL29:AO29"/>
    <mergeCell ref="S14:X14"/>
    <mergeCell ref="S16:X16"/>
    <mergeCell ref="S17:X17"/>
    <mergeCell ref="S18:X18"/>
    <mergeCell ref="S19:X19"/>
    <mergeCell ref="S20:X20"/>
    <mergeCell ref="S21:X21"/>
    <mergeCell ref="S22:X22"/>
    <mergeCell ref="S23:X23"/>
    <mergeCell ref="S27:X27"/>
    <mergeCell ref="S28:X28"/>
    <mergeCell ref="S29:X29"/>
    <mergeCell ref="S30:X30"/>
    <mergeCell ref="S31:X31"/>
    <mergeCell ref="E29:R29"/>
    <mergeCell ref="E30:R30"/>
    <mergeCell ref="E31:R31"/>
    <mergeCell ref="S15:X15"/>
    <mergeCell ref="S24:X24"/>
    <mergeCell ref="S25:X25"/>
    <mergeCell ref="S26:X26"/>
    <mergeCell ref="E24:R24"/>
    <mergeCell ref="E25:R25"/>
    <mergeCell ref="E26:R26"/>
    <mergeCell ref="E27:R27"/>
    <mergeCell ref="E28:R28"/>
    <mergeCell ref="E19:R19"/>
    <mergeCell ref="E20:R20"/>
    <mergeCell ref="E21:R21"/>
    <mergeCell ref="E22:R22"/>
    <mergeCell ref="E23:R23"/>
    <mergeCell ref="Y27:AD27"/>
    <mergeCell ref="Y28:AD28"/>
    <mergeCell ref="Y19:AD19"/>
    <mergeCell ref="Y20:AD20"/>
    <mergeCell ref="Y21:AD21"/>
    <mergeCell ref="Y22:AD22"/>
    <mergeCell ref="Y23:AD23"/>
    <mergeCell ref="Y15:AD15"/>
    <mergeCell ref="Y14:AD14"/>
    <mergeCell ref="Y16:AD16"/>
    <mergeCell ref="Y17:AD17"/>
    <mergeCell ref="Y18:AD18"/>
    <mergeCell ref="AE21:AG21"/>
    <mergeCell ref="AE22:AG22"/>
    <mergeCell ref="AE23:AG23"/>
    <mergeCell ref="AE24:AG24"/>
    <mergeCell ref="AE25:AG25"/>
    <mergeCell ref="AE26:AG26"/>
    <mergeCell ref="Y24:AD24"/>
    <mergeCell ref="Y25:AD25"/>
    <mergeCell ref="Y26:AD26"/>
    <mergeCell ref="K5:P5"/>
    <mergeCell ref="CP40:CS40"/>
    <mergeCell ref="BR40:BU40"/>
    <mergeCell ref="BN40:BQ40"/>
    <mergeCell ref="BV40:BY40"/>
    <mergeCell ref="BZ40:CC40"/>
    <mergeCell ref="CD40:CG40"/>
    <mergeCell ref="CH40:CK40"/>
    <mergeCell ref="CL40:CO40"/>
    <mergeCell ref="AE27:AG27"/>
    <mergeCell ref="AE28:AG28"/>
    <mergeCell ref="AE29:AG29"/>
    <mergeCell ref="AE30:AG30"/>
    <mergeCell ref="AE31:AG31"/>
    <mergeCell ref="Y29:AD29"/>
    <mergeCell ref="Y30:AD30"/>
    <mergeCell ref="Y31:AD31"/>
    <mergeCell ref="AE15:AG15"/>
    <mergeCell ref="AE14:AG14"/>
    <mergeCell ref="AE16:AG16"/>
    <mergeCell ref="AE17:AG17"/>
    <mergeCell ref="AE18:AG18"/>
    <mergeCell ref="AE19:AG19"/>
    <mergeCell ref="AE20:AG20"/>
    <mergeCell ref="CP87:CS87"/>
    <mergeCell ref="CP86:CS86"/>
    <mergeCell ref="CP85:CS85"/>
    <mergeCell ref="CP84:CS84"/>
    <mergeCell ref="BN87:BQ87"/>
    <mergeCell ref="BN86:BQ86"/>
    <mergeCell ref="BN85:BQ85"/>
    <mergeCell ref="BN84:BQ84"/>
    <mergeCell ref="BR87:BU87"/>
    <mergeCell ref="BR86:BU86"/>
    <mergeCell ref="BR85:BU85"/>
    <mergeCell ref="BR84:BU84"/>
    <mergeCell ref="BV84:BY84"/>
    <mergeCell ref="BZ84:CC84"/>
    <mergeCell ref="CD84:CG84"/>
    <mergeCell ref="CH84:CK84"/>
    <mergeCell ref="C52:K53"/>
    <mergeCell ref="AV52:BG53"/>
    <mergeCell ref="BV87:BY87"/>
    <mergeCell ref="BZ87:CC87"/>
    <mergeCell ref="CD87:CG87"/>
    <mergeCell ref="CH87:CK87"/>
    <mergeCell ref="CL87:CO87"/>
    <mergeCell ref="BV86:BY86"/>
    <mergeCell ref="BZ86:CC86"/>
    <mergeCell ref="CD86:CG86"/>
    <mergeCell ref="CH86:CK86"/>
    <mergeCell ref="CL86:CO86"/>
    <mergeCell ref="CL84:CO84"/>
    <mergeCell ref="BV85:BY85"/>
    <mergeCell ref="BZ85:CC85"/>
    <mergeCell ref="CD85:CG85"/>
    <mergeCell ref="CH85:CK85"/>
    <mergeCell ref="CL85:CO85"/>
  </mergeCells>
  <phoneticPr fontId="1"/>
  <printOptions horizontalCentered="1"/>
  <pageMargins left="0.39370078740157483" right="0.19685039370078741" top="0.39370078740157483" bottom="0" header="0.39370078740157483" footer="0.19685039370078741"/>
  <pageSetup paperSize="9" scale="65" orientation="landscape" blackAndWhite="1" r:id="rId1"/>
  <rowBreaks count="1" manualBreakCount="1">
    <brk id="45" max="9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0B085-8B2E-46EC-8C48-8EC1811D4753}">
  <sheetPr>
    <pageSetUpPr fitToPage="1"/>
  </sheetPr>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480" t="s">
        <v>758</v>
      </c>
      <c r="BE1" s="480"/>
      <c r="BF1" s="480"/>
      <c r="BG1" s="480"/>
      <c r="BH1" s="480"/>
      <c r="BI1" s="480"/>
      <c r="BJ1" s="480"/>
      <c r="BK1" s="480"/>
      <c r="BL1" s="480"/>
      <c r="BM1" s="480"/>
      <c r="BN1" s="480"/>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69"/>
      <c r="BB2" s="469"/>
      <c r="BC2" s="469"/>
      <c r="BD2" s="470" t="s">
        <v>2</v>
      </c>
      <c r="BE2" s="470"/>
      <c r="BF2" s="469"/>
      <c r="BG2" s="469"/>
      <c r="BH2" s="470" t="s">
        <v>1</v>
      </c>
      <c r="BI2" s="470"/>
      <c r="BJ2" s="469"/>
      <c r="BK2" s="469"/>
      <c r="BL2" s="470" t="s">
        <v>0</v>
      </c>
      <c r="BM2" s="470"/>
      <c r="BN2" s="5"/>
    </row>
    <row r="3" spans="2:66" ht="18" customHeight="1">
      <c r="B3" s="471" t="s">
        <v>433</v>
      </c>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c r="AL3" s="472"/>
      <c r="AM3" s="472"/>
      <c r="AN3" s="472"/>
      <c r="AO3" s="472"/>
      <c r="AP3" s="472"/>
      <c r="AQ3" s="472"/>
      <c r="AR3" s="472"/>
      <c r="AS3" s="472"/>
      <c r="AT3" s="472"/>
      <c r="AU3" s="472"/>
      <c r="AV3" s="472"/>
      <c r="AW3" s="472"/>
      <c r="AX3" s="472"/>
      <c r="AY3" s="472"/>
      <c r="AZ3" s="472"/>
      <c r="BA3" s="472"/>
      <c r="BB3" s="472"/>
      <c r="BC3" s="472"/>
      <c r="BD3" s="472"/>
      <c r="BE3" s="472"/>
      <c r="BF3" s="472"/>
      <c r="BG3" s="472"/>
      <c r="BH3" s="472"/>
      <c r="BI3" s="472"/>
      <c r="BJ3" s="472"/>
      <c r="BK3" s="472"/>
      <c r="BL3" s="472"/>
      <c r="BM3" s="472"/>
      <c r="BN3" s="473"/>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55"/>
      <c r="BB4" s="255"/>
      <c r="BC4" s="255"/>
      <c r="BD4" s="255"/>
      <c r="BE4" s="255"/>
      <c r="BF4" s="255"/>
      <c r="BG4" s="255"/>
      <c r="BH4" s="255"/>
      <c r="BI4" s="255"/>
      <c r="BJ4" s="255"/>
      <c r="BK4" s="255"/>
      <c r="BL4" s="255"/>
      <c r="BM4" s="255"/>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398" t="s">
        <v>887</v>
      </c>
      <c r="C6" s="399"/>
      <c r="D6" s="399"/>
      <c r="E6" s="399"/>
      <c r="F6" s="399"/>
      <c r="G6" s="399"/>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399"/>
      <c r="AY6" s="399"/>
      <c r="AZ6" s="399"/>
      <c r="BA6" s="399"/>
      <c r="BB6" s="399"/>
      <c r="BC6" s="399"/>
      <c r="BD6" s="399"/>
      <c r="BE6" s="399"/>
      <c r="BF6" s="399"/>
      <c r="BG6" s="399"/>
      <c r="BH6" s="399"/>
      <c r="BI6" s="399"/>
      <c r="BJ6" s="399"/>
      <c r="BK6" s="399"/>
      <c r="BL6" s="399"/>
      <c r="BM6" s="399"/>
      <c r="BN6" s="400"/>
    </row>
    <row r="7" spans="2:66" ht="18" customHeight="1">
      <c r="B7" s="6"/>
      <c r="C7" s="410" t="s">
        <v>434</v>
      </c>
      <c r="D7" s="411"/>
      <c r="E7" s="411"/>
      <c r="F7" s="411"/>
      <c r="G7" s="411"/>
      <c r="H7" s="411"/>
      <c r="I7" s="411"/>
      <c r="J7" s="411"/>
      <c r="K7" s="411"/>
      <c r="L7" s="411"/>
      <c r="M7" s="411"/>
      <c r="N7" s="412"/>
      <c r="O7" s="48" t="s">
        <v>435</v>
      </c>
      <c r="P7" s="44"/>
      <c r="Q7" s="44"/>
      <c r="R7" s="44"/>
      <c r="S7" s="44"/>
      <c r="T7" s="44"/>
      <c r="U7" s="44"/>
      <c r="V7" s="44"/>
      <c r="W7" s="44"/>
      <c r="X7" s="44"/>
      <c r="Y7" s="44"/>
      <c r="Z7" s="44"/>
      <c r="AA7" s="628"/>
      <c r="AB7" s="562"/>
      <c r="AC7" s="562"/>
      <c r="AD7" s="562"/>
      <c r="AE7" s="562"/>
      <c r="AF7" s="562"/>
      <c r="AG7" s="562"/>
      <c r="AH7" s="562"/>
      <c r="AI7" s="562"/>
      <c r="AJ7" s="562"/>
      <c r="AK7" s="562"/>
      <c r="AL7" s="562"/>
      <c r="AM7" s="562"/>
      <c r="AN7" s="562"/>
      <c r="AO7" s="562"/>
      <c r="AP7" s="562"/>
      <c r="AQ7" s="562"/>
      <c r="AR7" s="562"/>
      <c r="AS7" s="562"/>
      <c r="AT7" s="562"/>
      <c r="AU7" s="562"/>
      <c r="AV7" s="562"/>
      <c r="AW7" s="562"/>
      <c r="AX7" s="562"/>
      <c r="AY7" s="562"/>
      <c r="AZ7" s="562"/>
      <c r="BA7" s="562"/>
      <c r="BB7" s="562"/>
      <c r="BC7" s="562"/>
      <c r="BD7" s="562"/>
      <c r="BE7" s="562"/>
      <c r="BF7" s="562"/>
      <c r="BG7" s="562"/>
      <c r="BH7" s="562"/>
      <c r="BI7" s="562"/>
      <c r="BJ7" s="562"/>
      <c r="BK7" s="562"/>
      <c r="BL7" s="562"/>
      <c r="BM7" s="563"/>
      <c r="BN7" s="8"/>
    </row>
    <row r="8" spans="2:66" ht="18" customHeight="1">
      <c r="B8" s="6"/>
      <c r="C8" s="416"/>
      <c r="D8" s="417"/>
      <c r="E8" s="417"/>
      <c r="F8" s="417"/>
      <c r="G8" s="417"/>
      <c r="H8" s="417"/>
      <c r="I8" s="417"/>
      <c r="J8" s="417"/>
      <c r="K8" s="417"/>
      <c r="L8" s="417"/>
      <c r="M8" s="417"/>
      <c r="N8" s="418"/>
      <c r="O8" s="92" t="s">
        <v>436</v>
      </c>
      <c r="P8" s="93"/>
      <c r="Q8" s="93"/>
      <c r="R8" s="93"/>
      <c r="S8" s="93"/>
      <c r="T8" s="93"/>
      <c r="U8" s="93"/>
      <c r="V8" s="93"/>
      <c r="W8" s="93"/>
      <c r="X8" s="93"/>
      <c r="Y8" s="93"/>
      <c r="Z8" s="94"/>
      <c r="AA8" s="629" t="s">
        <v>630</v>
      </c>
      <c r="AB8" s="606"/>
      <c r="AC8" s="606"/>
      <c r="AD8" s="606"/>
      <c r="AE8" s="606"/>
      <c r="AF8" s="606"/>
      <c r="AG8" s="606"/>
      <c r="AH8" s="606"/>
      <c r="AI8" s="606"/>
      <c r="AJ8" s="606"/>
      <c r="AK8" s="606"/>
      <c r="AL8" s="606"/>
      <c r="AM8" s="606"/>
      <c r="AN8" s="606"/>
      <c r="AO8" s="606"/>
      <c r="AP8" s="606"/>
      <c r="AQ8" s="606"/>
      <c r="AR8" s="606"/>
      <c r="AS8" s="606"/>
      <c r="AT8" s="606"/>
      <c r="AU8" s="606"/>
      <c r="AV8" s="606"/>
      <c r="AW8" s="606"/>
      <c r="AX8" s="606"/>
      <c r="AY8" s="606"/>
      <c r="AZ8" s="606"/>
      <c r="BA8" s="606"/>
      <c r="BB8" s="606"/>
      <c r="BC8" s="606"/>
      <c r="BD8" s="606"/>
      <c r="BE8" s="606"/>
      <c r="BF8" s="606"/>
      <c r="BG8" s="606"/>
      <c r="BH8" s="606"/>
      <c r="BI8" s="606"/>
      <c r="BJ8" s="606"/>
      <c r="BK8" s="606"/>
      <c r="BL8" s="606"/>
      <c r="BM8" s="630"/>
      <c r="BN8" s="8"/>
    </row>
    <row r="9" spans="2:66" ht="18" customHeight="1">
      <c r="B9" s="6"/>
      <c r="C9" s="410" t="s">
        <v>437</v>
      </c>
      <c r="D9" s="411"/>
      <c r="E9" s="411"/>
      <c r="F9" s="411"/>
      <c r="G9" s="411"/>
      <c r="H9" s="411"/>
      <c r="I9" s="411"/>
      <c r="J9" s="411"/>
      <c r="K9" s="411"/>
      <c r="L9" s="411"/>
      <c r="M9" s="411"/>
      <c r="N9" s="412"/>
      <c r="O9" s="48" t="s">
        <v>435</v>
      </c>
      <c r="P9" s="44"/>
      <c r="Q9" s="44"/>
      <c r="R9" s="44"/>
      <c r="S9" s="44"/>
      <c r="T9" s="44"/>
      <c r="U9" s="44"/>
      <c r="V9" s="44"/>
      <c r="W9" s="44"/>
      <c r="X9" s="44"/>
      <c r="Y9" s="44"/>
      <c r="Z9" s="44"/>
      <c r="AA9" s="628"/>
      <c r="AB9" s="562"/>
      <c r="AC9" s="562"/>
      <c r="AD9" s="562"/>
      <c r="AE9" s="562"/>
      <c r="AF9" s="562"/>
      <c r="AG9" s="562"/>
      <c r="AH9" s="562"/>
      <c r="AI9" s="562"/>
      <c r="AJ9" s="562"/>
      <c r="AK9" s="562"/>
      <c r="AL9" s="562"/>
      <c r="AM9" s="562"/>
      <c r="AN9" s="562"/>
      <c r="AO9" s="562"/>
      <c r="AP9" s="562"/>
      <c r="AQ9" s="562"/>
      <c r="AR9" s="562"/>
      <c r="AS9" s="562"/>
      <c r="AT9" s="562"/>
      <c r="AU9" s="562"/>
      <c r="AV9" s="562"/>
      <c r="AW9" s="562"/>
      <c r="AX9" s="562"/>
      <c r="AY9" s="562"/>
      <c r="AZ9" s="562"/>
      <c r="BA9" s="562"/>
      <c r="BB9" s="562"/>
      <c r="BC9" s="562"/>
      <c r="BD9" s="562"/>
      <c r="BE9" s="562"/>
      <c r="BF9" s="562"/>
      <c r="BG9" s="562"/>
      <c r="BH9" s="562"/>
      <c r="BI9" s="562"/>
      <c r="BJ9" s="562"/>
      <c r="BK9" s="562"/>
      <c r="BL9" s="562"/>
      <c r="BM9" s="563"/>
      <c r="BN9" s="8"/>
    </row>
    <row r="10" spans="2:66" ht="18" customHeight="1">
      <c r="B10" s="6"/>
      <c r="C10" s="413"/>
      <c r="D10" s="414"/>
      <c r="E10" s="414"/>
      <c r="F10" s="414"/>
      <c r="G10" s="414"/>
      <c r="H10" s="414"/>
      <c r="I10" s="414"/>
      <c r="J10" s="414"/>
      <c r="K10" s="414"/>
      <c r="L10" s="414"/>
      <c r="M10" s="414"/>
      <c r="N10" s="415"/>
      <c r="O10" s="50" t="s">
        <v>438</v>
      </c>
      <c r="P10" s="51"/>
      <c r="Q10" s="51"/>
      <c r="R10" s="51"/>
      <c r="S10" s="51"/>
      <c r="T10" s="51"/>
      <c r="U10" s="51"/>
      <c r="V10" s="51"/>
      <c r="W10" s="51"/>
      <c r="X10" s="51"/>
      <c r="Y10" s="51"/>
      <c r="Z10" s="51"/>
      <c r="AA10" s="631" t="s">
        <v>634</v>
      </c>
      <c r="AB10" s="603"/>
      <c r="AC10" s="603"/>
      <c r="AD10" s="603"/>
      <c r="AE10" s="603"/>
      <c r="AF10" s="603"/>
      <c r="AG10" s="603"/>
      <c r="AH10" s="603"/>
      <c r="AI10" s="603"/>
      <c r="AJ10" s="603"/>
      <c r="AK10" s="603"/>
      <c r="AL10" s="603"/>
      <c r="AM10" s="603"/>
      <c r="AN10" s="603"/>
      <c r="AO10" s="603"/>
      <c r="AP10" s="603"/>
      <c r="AQ10" s="603"/>
      <c r="AR10" s="603"/>
      <c r="AS10" s="603"/>
      <c r="AT10" s="603"/>
      <c r="AU10" s="603"/>
      <c r="AV10" s="603"/>
      <c r="AW10" s="603"/>
      <c r="AX10" s="603"/>
      <c r="AY10" s="603"/>
      <c r="AZ10" s="603"/>
      <c r="BA10" s="603"/>
      <c r="BB10" s="603"/>
      <c r="BC10" s="603"/>
      <c r="BD10" s="603"/>
      <c r="BE10" s="603"/>
      <c r="BF10" s="603"/>
      <c r="BG10" s="603"/>
      <c r="BH10" s="603"/>
      <c r="BI10" s="603"/>
      <c r="BJ10" s="603"/>
      <c r="BK10" s="603"/>
      <c r="BL10" s="603"/>
      <c r="BM10" s="632"/>
      <c r="BN10" s="8"/>
    </row>
    <row r="11" spans="2:66" ht="18" customHeight="1">
      <c r="B11" s="6"/>
      <c r="C11" s="416"/>
      <c r="D11" s="417"/>
      <c r="E11" s="417"/>
      <c r="F11" s="417"/>
      <c r="G11" s="417"/>
      <c r="H11" s="417"/>
      <c r="I11" s="417"/>
      <c r="J11" s="417"/>
      <c r="K11" s="417"/>
      <c r="L11" s="417"/>
      <c r="M11" s="417"/>
      <c r="N11" s="418"/>
      <c r="O11" s="49" t="s">
        <v>436</v>
      </c>
      <c r="P11" s="46"/>
      <c r="Q11" s="46"/>
      <c r="R11" s="46"/>
      <c r="S11" s="46"/>
      <c r="T11" s="46"/>
      <c r="U11" s="46"/>
      <c r="V11" s="46"/>
      <c r="W11" s="46"/>
      <c r="X11" s="46"/>
      <c r="Y11" s="46"/>
      <c r="Z11" s="47"/>
      <c r="AA11" s="629" t="s">
        <v>630</v>
      </c>
      <c r="AB11" s="606"/>
      <c r="AC11" s="606"/>
      <c r="AD11" s="606"/>
      <c r="AE11" s="606"/>
      <c r="AF11" s="606"/>
      <c r="AG11" s="606"/>
      <c r="AH11" s="606"/>
      <c r="AI11" s="606"/>
      <c r="AJ11" s="606"/>
      <c r="AK11" s="606"/>
      <c r="AL11" s="606"/>
      <c r="AM11" s="606"/>
      <c r="AN11" s="606"/>
      <c r="AO11" s="606"/>
      <c r="AP11" s="606"/>
      <c r="AQ11" s="606"/>
      <c r="AR11" s="606"/>
      <c r="AS11" s="606"/>
      <c r="AT11" s="606"/>
      <c r="AU11" s="606"/>
      <c r="AV11" s="606"/>
      <c r="AW11" s="606"/>
      <c r="AX11" s="606"/>
      <c r="AY11" s="606"/>
      <c r="AZ11" s="606"/>
      <c r="BA11" s="606"/>
      <c r="BB11" s="606"/>
      <c r="BC11" s="606"/>
      <c r="BD11" s="606"/>
      <c r="BE11" s="606"/>
      <c r="BF11" s="606"/>
      <c r="BG11" s="606"/>
      <c r="BH11" s="606"/>
      <c r="BI11" s="606"/>
      <c r="BJ11" s="606"/>
      <c r="BK11" s="606"/>
      <c r="BL11" s="606"/>
      <c r="BM11" s="630"/>
      <c r="BN11" s="8"/>
    </row>
    <row r="12" spans="2:66"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8"/>
    </row>
    <row r="13" spans="2:66" ht="18" customHeight="1">
      <c r="B13" s="398" t="s">
        <v>888</v>
      </c>
      <c r="C13" s="399"/>
      <c r="D13" s="399"/>
      <c r="E13" s="399"/>
      <c r="F13" s="399"/>
      <c r="G13" s="399"/>
      <c r="H13" s="399"/>
      <c r="I13" s="399"/>
      <c r="J13" s="399"/>
      <c r="K13" s="399"/>
      <c r="L13" s="399"/>
      <c r="M13" s="39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N13" s="399"/>
      <c r="AO13" s="399"/>
      <c r="AP13" s="399"/>
      <c r="AQ13" s="399"/>
      <c r="AR13" s="399"/>
      <c r="AS13" s="399"/>
      <c r="AT13" s="399"/>
      <c r="AU13" s="399"/>
      <c r="AV13" s="399"/>
      <c r="AW13" s="399"/>
      <c r="AX13" s="399"/>
      <c r="AY13" s="399"/>
      <c r="AZ13" s="399"/>
      <c r="BA13" s="399"/>
      <c r="BB13" s="399"/>
      <c r="BC13" s="399"/>
      <c r="BD13" s="399"/>
      <c r="BE13" s="399"/>
      <c r="BF13" s="399"/>
      <c r="BG13" s="399"/>
      <c r="BH13" s="399"/>
      <c r="BI13" s="399"/>
      <c r="BJ13" s="399"/>
      <c r="BK13" s="399"/>
      <c r="BL13" s="399"/>
      <c r="BM13" s="399"/>
      <c r="BN13" s="400"/>
    </row>
    <row r="14" spans="2:66" ht="18" customHeight="1">
      <c r="B14" s="6"/>
      <c r="C14" s="410" t="s">
        <v>439</v>
      </c>
      <c r="D14" s="411"/>
      <c r="E14" s="411"/>
      <c r="F14" s="411"/>
      <c r="G14" s="411"/>
      <c r="H14" s="411"/>
      <c r="I14" s="411"/>
      <c r="J14" s="411"/>
      <c r="K14" s="411"/>
      <c r="L14" s="411"/>
      <c r="M14" s="411"/>
      <c r="N14" s="412"/>
      <c r="O14" s="422" t="s">
        <v>641</v>
      </c>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86"/>
      <c r="BN14" s="8"/>
    </row>
    <row r="15" spans="2:66" ht="18" customHeight="1">
      <c r="B15" s="6"/>
      <c r="C15" s="413"/>
      <c r="D15" s="414"/>
      <c r="E15" s="414"/>
      <c r="F15" s="414"/>
      <c r="G15" s="414"/>
      <c r="H15" s="414"/>
      <c r="I15" s="414"/>
      <c r="J15" s="414"/>
      <c r="K15" s="414"/>
      <c r="L15" s="414"/>
      <c r="M15" s="414"/>
      <c r="N15" s="415"/>
      <c r="O15" s="626"/>
      <c r="P15" s="585"/>
      <c r="Q15" s="585"/>
      <c r="R15" s="585"/>
      <c r="S15" s="585"/>
      <c r="T15" s="585"/>
      <c r="U15" s="585"/>
      <c r="V15" s="585"/>
      <c r="W15" s="585"/>
      <c r="X15" s="585"/>
      <c r="Y15" s="585"/>
      <c r="Z15" s="585"/>
      <c r="AA15" s="585"/>
      <c r="AB15" s="585"/>
      <c r="AC15" s="585"/>
      <c r="AD15" s="585"/>
      <c r="AE15" s="585"/>
      <c r="AF15" s="585"/>
      <c r="AG15" s="585"/>
      <c r="AH15" s="585"/>
      <c r="AI15" s="585"/>
      <c r="AJ15" s="585"/>
      <c r="AK15" s="585"/>
      <c r="AL15" s="585"/>
      <c r="AM15" s="585"/>
      <c r="AN15" s="585"/>
      <c r="AO15" s="585"/>
      <c r="AP15" s="585"/>
      <c r="AQ15" s="585"/>
      <c r="AR15" s="585"/>
      <c r="AS15" s="585"/>
      <c r="AT15" s="585"/>
      <c r="AU15" s="585"/>
      <c r="AV15" s="585"/>
      <c r="AW15" s="585"/>
      <c r="AX15" s="585"/>
      <c r="AY15" s="585"/>
      <c r="AZ15" s="585"/>
      <c r="BA15" s="585"/>
      <c r="BB15" s="585"/>
      <c r="BC15" s="585"/>
      <c r="BD15" s="585"/>
      <c r="BE15" s="585"/>
      <c r="BF15" s="585"/>
      <c r="BG15" s="585"/>
      <c r="BH15" s="585"/>
      <c r="BI15" s="585"/>
      <c r="BJ15" s="585"/>
      <c r="BK15" s="585"/>
      <c r="BL15" s="585"/>
      <c r="BM15" s="627"/>
      <c r="BN15" s="8"/>
    </row>
    <row r="16" spans="2:66" ht="18" customHeight="1">
      <c r="B16" s="6"/>
      <c r="C16" s="413"/>
      <c r="D16" s="414"/>
      <c r="E16" s="414"/>
      <c r="F16" s="414"/>
      <c r="G16" s="414"/>
      <c r="H16" s="414"/>
      <c r="I16" s="414"/>
      <c r="J16" s="414"/>
      <c r="K16" s="414"/>
      <c r="L16" s="414"/>
      <c r="M16" s="414"/>
      <c r="N16" s="415"/>
      <c r="O16" s="626"/>
      <c r="P16" s="585"/>
      <c r="Q16" s="585"/>
      <c r="R16" s="585"/>
      <c r="S16" s="585"/>
      <c r="T16" s="585"/>
      <c r="U16" s="585"/>
      <c r="V16" s="585"/>
      <c r="W16" s="585"/>
      <c r="X16" s="585"/>
      <c r="Y16" s="585"/>
      <c r="Z16" s="585"/>
      <c r="AA16" s="585"/>
      <c r="AB16" s="585"/>
      <c r="AC16" s="585"/>
      <c r="AD16" s="585"/>
      <c r="AE16" s="585"/>
      <c r="AF16" s="585"/>
      <c r="AG16" s="585"/>
      <c r="AH16" s="585"/>
      <c r="AI16" s="585"/>
      <c r="AJ16" s="585"/>
      <c r="AK16" s="585"/>
      <c r="AL16" s="585"/>
      <c r="AM16" s="585"/>
      <c r="AN16" s="585"/>
      <c r="AO16" s="585"/>
      <c r="AP16" s="585"/>
      <c r="AQ16" s="585"/>
      <c r="AR16" s="585"/>
      <c r="AS16" s="585"/>
      <c r="AT16" s="585"/>
      <c r="AU16" s="585"/>
      <c r="AV16" s="585"/>
      <c r="AW16" s="585"/>
      <c r="AX16" s="585"/>
      <c r="AY16" s="585"/>
      <c r="AZ16" s="585"/>
      <c r="BA16" s="585"/>
      <c r="BB16" s="585"/>
      <c r="BC16" s="585"/>
      <c r="BD16" s="585"/>
      <c r="BE16" s="585"/>
      <c r="BF16" s="585"/>
      <c r="BG16" s="585"/>
      <c r="BH16" s="585"/>
      <c r="BI16" s="585"/>
      <c r="BJ16" s="585"/>
      <c r="BK16" s="585"/>
      <c r="BL16" s="585"/>
      <c r="BM16" s="627"/>
      <c r="BN16" s="8"/>
    </row>
    <row r="17" spans="2:66" ht="18" customHeight="1">
      <c r="B17" s="6"/>
      <c r="C17" s="416"/>
      <c r="D17" s="417"/>
      <c r="E17" s="417"/>
      <c r="F17" s="417"/>
      <c r="G17" s="417"/>
      <c r="H17" s="417"/>
      <c r="I17" s="417"/>
      <c r="J17" s="417"/>
      <c r="K17" s="417"/>
      <c r="L17" s="417"/>
      <c r="M17" s="417"/>
      <c r="N17" s="418"/>
      <c r="O17" s="533"/>
      <c r="P17" s="485"/>
      <c r="Q17" s="485"/>
      <c r="R17" s="485"/>
      <c r="S17" s="485"/>
      <c r="T17" s="485"/>
      <c r="U17" s="485"/>
      <c r="V17" s="485"/>
      <c r="W17" s="485"/>
      <c r="X17" s="485"/>
      <c r="Y17" s="485"/>
      <c r="Z17" s="485"/>
      <c r="AA17" s="485"/>
      <c r="AB17" s="485"/>
      <c r="AC17" s="485"/>
      <c r="AD17" s="485"/>
      <c r="AE17" s="485"/>
      <c r="AF17" s="485"/>
      <c r="AG17" s="485"/>
      <c r="AH17" s="485"/>
      <c r="AI17" s="485"/>
      <c r="AJ17" s="485"/>
      <c r="AK17" s="485"/>
      <c r="AL17" s="485"/>
      <c r="AM17" s="485"/>
      <c r="AN17" s="485"/>
      <c r="AO17" s="485"/>
      <c r="AP17" s="485"/>
      <c r="AQ17" s="485"/>
      <c r="AR17" s="485"/>
      <c r="AS17" s="485"/>
      <c r="AT17" s="485"/>
      <c r="AU17" s="485"/>
      <c r="AV17" s="485"/>
      <c r="AW17" s="485"/>
      <c r="AX17" s="485"/>
      <c r="AY17" s="485"/>
      <c r="AZ17" s="485"/>
      <c r="BA17" s="485"/>
      <c r="BB17" s="485"/>
      <c r="BC17" s="485"/>
      <c r="BD17" s="485"/>
      <c r="BE17" s="485"/>
      <c r="BF17" s="485"/>
      <c r="BG17" s="485"/>
      <c r="BH17" s="485"/>
      <c r="BI17" s="485"/>
      <c r="BJ17" s="485"/>
      <c r="BK17" s="485"/>
      <c r="BL17" s="485"/>
      <c r="BM17" s="525"/>
      <c r="BN17" s="8"/>
    </row>
    <row r="18" spans="2:66"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8"/>
    </row>
    <row r="19" spans="2:66"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8"/>
    </row>
    <row r="20" spans="2:66"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8"/>
    </row>
    <row r="21" spans="2:66"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8"/>
    </row>
    <row r="22" spans="2:66"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8"/>
    </row>
    <row r="23" spans="2:66"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8"/>
    </row>
    <row r="24" spans="2:66"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8"/>
    </row>
    <row r="25" spans="2:66"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8"/>
    </row>
    <row r="26" spans="2:66"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8"/>
    </row>
    <row r="27" spans="2:66"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8"/>
    </row>
    <row r="28" spans="2:66"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8"/>
    </row>
    <row r="29" spans="2:66"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8"/>
    </row>
    <row r="30" spans="2:66"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8"/>
    </row>
    <row r="31" spans="2:66"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8"/>
    </row>
    <row r="32" spans="2:66"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8"/>
    </row>
    <row r="33" spans="2:66"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8"/>
    </row>
    <row r="34" spans="2:66"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8"/>
    </row>
    <row r="35" spans="2:66"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8"/>
    </row>
    <row r="36" spans="2:66"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8"/>
    </row>
    <row r="37" spans="2:66"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8"/>
    </row>
    <row r="38" spans="2:66"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8"/>
    </row>
    <row r="39" spans="2:66"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8"/>
    </row>
    <row r="40" spans="2:66"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8"/>
    </row>
    <row r="43" spans="2:66"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8"/>
    </row>
    <row r="44" spans="2:66" ht="18" customHeight="1">
      <c r="B44" s="6"/>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8"/>
    </row>
    <row r="45" spans="2:66" ht="18" customHeight="1">
      <c r="B45" s="6"/>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6"/>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8"/>
    </row>
    <row r="47" spans="2:66" ht="18" customHeight="1">
      <c r="B47" s="6"/>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8"/>
    </row>
    <row r="48" spans="2:66" ht="18" customHeight="1">
      <c r="B48" s="6"/>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6"/>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8"/>
    </row>
    <row r="50" spans="2:66" ht="18" customHeight="1">
      <c r="B50" s="6"/>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8"/>
    </row>
    <row r="51" spans="2:66" ht="18" customHeight="1">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6"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sheetData>
  <sheetProtection selectLockedCells="1"/>
  <mergeCells count="19">
    <mergeCell ref="C7:N8"/>
    <mergeCell ref="C9:N11"/>
    <mergeCell ref="O14:BM17"/>
    <mergeCell ref="C14:N17"/>
    <mergeCell ref="BL2:BM2"/>
    <mergeCell ref="B3:BN3"/>
    <mergeCell ref="B6:BN6"/>
    <mergeCell ref="AA7:BM7"/>
    <mergeCell ref="AA9:BM9"/>
    <mergeCell ref="B13:BN13"/>
    <mergeCell ref="AA8:BM8"/>
    <mergeCell ref="AA10:BM10"/>
    <mergeCell ref="AA11:BM11"/>
    <mergeCell ref="BD1:BN1"/>
    <mergeCell ref="BA2:BC2"/>
    <mergeCell ref="BD2:BE2"/>
    <mergeCell ref="BF2:BG2"/>
    <mergeCell ref="BH2:BI2"/>
    <mergeCell ref="BJ2:BK2"/>
  </mergeCells>
  <phoneticPr fontId="1"/>
  <printOptions horizontalCentered="1"/>
  <pageMargins left="0.39370078740157483" right="0.19685039370078741" top="0.39370078740157483" bottom="0" header="0.39370078740157483" footer="0.19685039370078741"/>
  <pageSetup paperSize="9" scale="67" orientation="portrait" blackAndWhite="1" r:id="rId1"/>
  <extLst>
    <ext xmlns:x14="http://schemas.microsoft.com/office/spreadsheetml/2009/9/main" uri="{CCE6A557-97BC-4b89-ADB6-D9C93CAAB3DF}">
      <x14:dataValidations xmlns:xm="http://schemas.microsoft.com/office/excel/2006/main" count="3">
        <x14:dataValidation type="list" allowBlank="1" showInputMessage="1" xr:uid="{DF17E047-ACCE-47A0-A2A0-2639E0A18AD8}">
          <x14:formula1>
            <xm:f>'リスト(非表示)'!$Z$35:$Z$37</xm:f>
          </x14:formula1>
          <xm:sqref>AA11:BM11 AA8:BM8</xm:sqref>
        </x14:dataValidation>
        <x14:dataValidation type="list" allowBlank="1" showInputMessage="1" xr:uid="{075264CB-14C2-4261-9AA5-DE503A2CC9C4}">
          <x14:formula1>
            <xm:f>'リスト(非表示)'!$AA$35:$AA$37</xm:f>
          </x14:formula1>
          <xm:sqref>AA10:BM10</xm:sqref>
        </x14:dataValidation>
        <x14:dataValidation type="list" allowBlank="1" showInputMessage="1" showErrorMessage="1" xr:uid="{9C566FFA-2B7D-4641-B75F-6171EC687E51}">
          <x14:formula1>
            <xm:f>'リスト(非表示)'!$AB$35:$AB$42</xm:f>
          </x14:formula1>
          <xm:sqref>O14:BM17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BC77D-ADF2-433F-8356-6023B4429A60}">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101" ht="18" customHeight="1" thickBot="1">
      <c r="CJ1" s="468" t="s">
        <v>267</v>
      </c>
      <c r="CK1" s="468"/>
      <c r="CL1" s="468"/>
      <c r="CM1" s="468"/>
      <c r="CN1" s="468"/>
      <c r="CO1" s="468"/>
      <c r="CP1" s="468"/>
      <c r="CQ1" s="468"/>
      <c r="CR1" s="468"/>
      <c r="CS1" s="468"/>
      <c r="CT1" s="468"/>
    </row>
    <row r="2" spans="2:101"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69"/>
      <c r="CH2" s="469"/>
      <c r="CI2" s="469"/>
      <c r="CJ2" s="470" t="s">
        <v>2</v>
      </c>
      <c r="CK2" s="470"/>
      <c r="CL2" s="469"/>
      <c r="CM2" s="469"/>
      <c r="CN2" s="470" t="s">
        <v>1</v>
      </c>
      <c r="CO2" s="470"/>
      <c r="CP2" s="469"/>
      <c r="CQ2" s="469"/>
      <c r="CR2" s="470" t="s">
        <v>0</v>
      </c>
      <c r="CS2" s="470"/>
      <c r="CT2" s="5"/>
    </row>
    <row r="3" spans="2:101" ht="18" customHeight="1">
      <c r="B3" s="481" t="s">
        <v>772</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2"/>
      <c r="CG3" s="482"/>
      <c r="CH3" s="482"/>
      <c r="CI3" s="482"/>
      <c r="CJ3" s="482"/>
      <c r="CK3" s="482"/>
      <c r="CL3" s="482"/>
      <c r="CM3" s="482"/>
      <c r="CN3" s="482"/>
      <c r="CO3" s="482"/>
      <c r="CP3" s="482"/>
      <c r="CQ3" s="482"/>
      <c r="CR3" s="482"/>
      <c r="CS3" s="482"/>
      <c r="CT3" s="483"/>
      <c r="CW3" s="61"/>
    </row>
    <row r="4" spans="2:101"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33" t="s">
        <v>377</v>
      </c>
      <c r="AI4" s="633"/>
      <c r="AJ4" s="633"/>
      <c r="AK4" s="633"/>
      <c r="AL4" s="633"/>
      <c r="AM4" s="633"/>
      <c r="AN4" s="633"/>
      <c r="AO4" s="633"/>
      <c r="AP4" s="633"/>
      <c r="AQ4" s="633"/>
      <c r="AR4" s="633"/>
      <c r="AS4" s="633"/>
      <c r="AT4" s="633"/>
      <c r="AU4" s="633"/>
      <c r="AV4" s="633"/>
      <c r="AW4" s="633"/>
      <c r="AX4" s="633"/>
      <c r="AY4" s="633"/>
      <c r="AZ4" s="633"/>
      <c r="BA4" s="633"/>
      <c r="BB4" s="633"/>
      <c r="BC4" s="633"/>
      <c r="BD4" s="633"/>
      <c r="BE4" s="633"/>
      <c r="BF4" s="633"/>
      <c r="BG4" s="633"/>
      <c r="BH4" s="633"/>
      <c r="BI4" s="633"/>
      <c r="BJ4" s="633"/>
      <c r="BK4" s="633"/>
      <c r="BL4" s="633"/>
      <c r="BM4" s="633"/>
      <c r="BN4" s="633"/>
      <c r="BO4" s="7"/>
      <c r="BP4" s="7"/>
      <c r="BQ4" s="7"/>
      <c r="BR4" s="7"/>
      <c r="BS4" s="7"/>
      <c r="BT4" s="7"/>
      <c r="BU4" s="7"/>
      <c r="BV4" s="7"/>
      <c r="BW4" s="7"/>
      <c r="BX4" s="7"/>
      <c r="BY4" s="7"/>
      <c r="BZ4" s="7"/>
      <c r="CA4" s="7"/>
      <c r="CB4" s="7"/>
      <c r="CC4" s="7"/>
      <c r="CD4" s="7"/>
      <c r="CE4" s="7"/>
      <c r="CF4" s="7"/>
      <c r="CG4" s="255"/>
      <c r="CH4" s="255"/>
      <c r="CI4" s="255"/>
      <c r="CJ4" s="255"/>
      <c r="CK4" s="255"/>
      <c r="CL4" s="255"/>
      <c r="CM4" s="255"/>
      <c r="CN4" s="255"/>
      <c r="CO4" s="255"/>
      <c r="CP4" s="255"/>
      <c r="CQ4" s="255"/>
      <c r="CR4" s="255"/>
      <c r="CS4" s="255"/>
      <c r="CT4" s="8"/>
    </row>
    <row r="5" spans="2:101"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101"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101"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101"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101"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101"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101"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101"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101"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101"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101"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101"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266</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1BBC7-0716-4FE7-BDA7-5BA5DFDD1709}">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68" t="s">
        <v>429</v>
      </c>
      <c r="CK1" s="468"/>
      <c r="CL1" s="468"/>
      <c r="CM1" s="468"/>
      <c r="CN1" s="468"/>
      <c r="CO1" s="468"/>
      <c r="CP1" s="468"/>
      <c r="CQ1" s="468"/>
      <c r="CR1" s="468"/>
      <c r="CS1" s="468"/>
      <c r="CT1" s="468"/>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69"/>
      <c r="CH2" s="469"/>
      <c r="CI2" s="469"/>
      <c r="CJ2" s="470" t="s">
        <v>2</v>
      </c>
      <c r="CK2" s="470"/>
      <c r="CL2" s="469"/>
      <c r="CM2" s="469"/>
      <c r="CN2" s="470" t="s">
        <v>1</v>
      </c>
      <c r="CO2" s="470"/>
      <c r="CP2" s="469"/>
      <c r="CQ2" s="469"/>
      <c r="CR2" s="470" t="s">
        <v>0</v>
      </c>
      <c r="CS2" s="470"/>
      <c r="CT2" s="5"/>
    </row>
    <row r="3" spans="2:98" ht="18" customHeight="1">
      <c r="B3" s="481" t="s">
        <v>772</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2"/>
      <c r="CG3" s="482"/>
      <c r="CH3" s="482"/>
      <c r="CI3" s="482"/>
      <c r="CJ3" s="482"/>
      <c r="CK3" s="482"/>
      <c r="CL3" s="482"/>
      <c r="CM3" s="482"/>
      <c r="CN3" s="482"/>
      <c r="CO3" s="482"/>
      <c r="CP3" s="482"/>
      <c r="CQ3" s="482"/>
      <c r="CR3" s="482"/>
      <c r="CS3" s="482"/>
      <c r="CT3" s="48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34" t="s">
        <v>430</v>
      </c>
      <c r="AI4" s="634"/>
      <c r="AJ4" s="634"/>
      <c r="AK4" s="634"/>
      <c r="AL4" s="634"/>
      <c r="AM4" s="634"/>
      <c r="AN4" s="634"/>
      <c r="AO4" s="634"/>
      <c r="AP4" s="634"/>
      <c r="AQ4" s="634"/>
      <c r="AR4" s="634"/>
      <c r="AS4" s="634"/>
      <c r="AT4" s="634"/>
      <c r="AU4" s="634"/>
      <c r="AV4" s="634"/>
      <c r="AW4" s="634"/>
      <c r="AX4" s="634"/>
      <c r="AY4" s="634"/>
      <c r="AZ4" s="634"/>
      <c r="BA4" s="634"/>
      <c r="BB4" s="634"/>
      <c r="BC4" s="634"/>
      <c r="BD4" s="634"/>
      <c r="BE4" s="634"/>
      <c r="BF4" s="634"/>
      <c r="BG4" s="634"/>
      <c r="BH4" s="634"/>
      <c r="BI4" s="634"/>
      <c r="BJ4" s="634"/>
      <c r="BK4" s="634"/>
      <c r="BL4" s="634"/>
      <c r="BM4" s="634"/>
      <c r="BN4" s="634"/>
      <c r="BO4" s="7"/>
      <c r="BP4" s="7"/>
      <c r="BQ4" s="7"/>
      <c r="BR4" s="7"/>
      <c r="BS4" s="7"/>
      <c r="BT4" s="7"/>
      <c r="BU4" s="7"/>
      <c r="BV4" s="7"/>
      <c r="BW4" s="7"/>
      <c r="BX4" s="7"/>
      <c r="BY4" s="7"/>
      <c r="BZ4" s="7"/>
      <c r="CA4" s="7"/>
      <c r="CB4" s="7"/>
      <c r="CC4" s="7"/>
      <c r="CD4" s="7"/>
      <c r="CE4" s="7"/>
      <c r="CF4" s="7"/>
      <c r="CG4" s="255"/>
      <c r="CH4" s="255"/>
      <c r="CI4" s="255"/>
      <c r="CJ4" s="255"/>
      <c r="CK4" s="255"/>
      <c r="CL4" s="255"/>
      <c r="CM4" s="255"/>
      <c r="CN4" s="255"/>
      <c r="CO4" s="255"/>
      <c r="CP4" s="255"/>
      <c r="CQ4" s="255"/>
      <c r="CR4" s="255"/>
      <c r="CS4" s="255"/>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101"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101" ht="18" customHeight="1">
      <c r="B40" s="6"/>
      <c r="C40" s="65"/>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5"/>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266</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7CB5-60B6-446D-A3F2-D5851389172B}">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68" t="s">
        <v>428</v>
      </c>
      <c r="CK1" s="468"/>
      <c r="CL1" s="468"/>
      <c r="CM1" s="468"/>
      <c r="CN1" s="468"/>
      <c r="CO1" s="468"/>
      <c r="CP1" s="468"/>
      <c r="CQ1" s="468"/>
      <c r="CR1" s="468"/>
      <c r="CS1" s="468"/>
      <c r="CT1" s="468"/>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69"/>
      <c r="CH2" s="469"/>
      <c r="CI2" s="469"/>
      <c r="CJ2" s="470" t="s">
        <v>2</v>
      </c>
      <c r="CK2" s="470"/>
      <c r="CL2" s="469"/>
      <c r="CM2" s="469"/>
      <c r="CN2" s="470" t="s">
        <v>1</v>
      </c>
      <c r="CO2" s="470"/>
      <c r="CP2" s="469"/>
      <c r="CQ2" s="469"/>
      <c r="CR2" s="470" t="s">
        <v>0</v>
      </c>
      <c r="CS2" s="470"/>
      <c r="CT2" s="5"/>
    </row>
    <row r="3" spans="2:98" ht="18" customHeight="1">
      <c r="B3" s="471" t="s">
        <v>427</v>
      </c>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c r="AL3" s="472"/>
      <c r="AM3" s="472"/>
      <c r="AN3" s="472"/>
      <c r="AO3" s="472"/>
      <c r="AP3" s="472"/>
      <c r="AQ3" s="472"/>
      <c r="AR3" s="472"/>
      <c r="AS3" s="472"/>
      <c r="AT3" s="472"/>
      <c r="AU3" s="472"/>
      <c r="AV3" s="472"/>
      <c r="AW3" s="472"/>
      <c r="AX3" s="472"/>
      <c r="AY3" s="472"/>
      <c r="AZ3" s="472"/>
      <c r="BA3" s="472"/>
      <c r="BB3" s="472"/>
      <c r="BC3" s="472"/>
      <c r="BD3" s="472"/>
      <c r="BE3" s="472"/>
      <c r="BF3" s="472"/>
      <c r="BG3" s="472"/>
      <c r="BH3" s="472"/>
      <c r="BI3" s="472"/>
      <c r="BJ3" s="472"/>
      <c r="BK3" s="472"/>
      <c r="BL3" s="472"/>
      <c r="BM3" s="472"/>
      <c r="BN3" s="472"/>
      <c r="BO3" s="472"/>
      <c r="BP3" s="472"/>
      <c r="BQ3" s="472"/>
      <c r="BR3" s="472"/>
      <c r="BS3" s="472"/>
      <c r="BT3" s="472"/>
      <c r="BU3" s="472"/>
      <c r="BV3" s="472"/>
      <c r="BW3" s="472"/>
      <c r="BX3" s="472"/>
      <c r="BY3" s="472"/>
      <c r="BZ3" s="472"/>
      <c r="CA3" s="472"/>
      <c r="CB3" s="472"/>
      <c r="CC3" s="472"/>
      <c r="CD3" s="472"/>
      <c r="CE3" s="472"/>
      <c r="CF3" s="472"/>
      <c r="CG3" s="472"/>
      <c r="CH3" s="472"/>
      <c r="CI3" s="472"/>
      <c r="CJ3" s="472"/>
      <c r="CK3" s="472"/>
      <c r="CL3" s="472"/>
      <c r="CM3" s="472"/>
      <c r="CN3" s="472"/>
      <c r="CO3" s="472"/>
      <c r="CP3" s="472"/>
      <c r="CQ3" s="472"/>
      <c r="CR3" s="472"/>
      <c r="CS3" s="472"/>
      <c r="CT3" s="47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255"/>
      <c r="CH4" s="255"/>
      <c r="CI4" s="255"/>
      <c r="CJ4" s="255"/>
      <c r="CK4" s="255"/>
      <c r="CL4" s="255"/>
      <c r="CM4" s="255"/>
      <c r="CN4" s="255"/>
      <c r="CO4" s="255"/>
      <c r="CP4" s="255"/>
      <c r="CQ4" s="255"/>
      <c r="CR4" s="255"/>
      <c r="CS4" s="255"/>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101"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101" ht="18" customHeight="1">
      <c r="B40" s="6"/>
      <c r="C40" s="65"/>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5"/>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266</v>
      </c>
    </row>
  </sheetData>
  <sheetProtection selectLockedCells="1"/>
  <mergeCells count="8">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9315B-9AA1-48B8-BCD7-9E5C593E4443}">
  <sheetPr codeName="Sheet18"/>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68" t="s">
        <v>268</v>
      </c>
      <c r="CK1" s="468"/>
      <c r="CL1" s="468"/>
      <c r="CM1" s="468"/>
      <c r="CN1" s="468"/>
      <c r="CO1" s="468"/>
      <c r="CP1" s="468"/>
      <c r="CQ1" s="468"/>
      <c r="CR1" s="468"/>
      <c r="CS1" s="468"/>
      <c r="CT1" s="468"/>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69"/>
      <c r="CH2" s="469"/>
      <c r="CI2" s="469"/>
      <c r="CJ2" s="470" t="s">
        <v>2</v>
      </c>
      <c r="CK2" s="470"/>
      <c r="CL2" s="469"/>
      <c r="CM2" s="469"/>
      <c r="CN2" s="470" t="s">
        <v>1</v>
      </c>
      <c r="CO2" s="470"/>
      <c r="CP2" s="469"/>
      <c r="CQ2" s="469"/>
      <c r="CR2" s="470" t="s">
        <v>0</v>
      </c>
      <c r="CS2" s="470"/>
      <c r="CT2" s="5"/>
    </row>
    <row r="3" spans="2:98" ht="18" customHeight="1">
      <c r="B3" s="471" t="s">
        <v>378</v>
      </c>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c r="AL3" s="472"/>
      <c r="AM3" s="472"/>
      <c r="AN3" s="472"/>
      <c r="AO3" s="472"/>
      <c r="AP3" s="472"/>
      <c r="AQ3" s="472"/>
      <c r="AR3" s="472"/>
      <c r="AS3" s="472"/>
      <c r="AT3" s="472"/>
      <c r="AU3" s="472"/>
      <c r="AV3" s="472"/>
      <c r="AW3" s="472"/>
      <c r="AX3" s="472"/>
      <c r="AY3" s="472"/>
      <c r="AZ3" s="472"/>
      <c r="BA3" s="472"/>
      <c r="BB3" s="472"/>
      <c r="BC3" s="472"/>
      <c r="BD3" s="472"/>
      <c r="BE3" s="472"/>
      <c r="BF3" s="472"/>
      <c r="BG3" s="472"/>
      <c r="BH3" s="472"/>
      <c r="BI3" s="472"/>
      <c r="BJ3" s="472"/>
      <c r="BK3" s="472"/>
      <c r="BL3" s="472"/>
      <c r="BM3" s="472"/>
      <c r="BN3" s="472"/>
      <c r="BO3" s="472"/>
      <c r="BP3" s="472"/>
      <c r="BQ3" s="472"/>
      <c r="BR3" s="472"/>
      <c r="BS3" s="472"/>
      <c r="BT3" s="472"/>
      <c r="BU3" s="472"/>
      <c r="BV3" s="472"/>
      <c r="BW3" s="472"/>
      <c r="BX3" s="472"/>
      <c r="BY3" s="472"/>
      <c r="BZ3" s="472"/>
      <c r="CA3" s="472"/>
      <c r="CB3" s="472"/>
      <c r="CC3" s="472"/>
      <c r="CD3" s="472"/>
      <c r="CE3" s="472"/>
      <c r="CF3" s="472"/>
      <c r="CG3" s="472"/>
      <c r="CH3" s="472"/>
      <c r="CI3" s="472"/>
      <c r="CJ3" s="472"/>
      <c r="CK3" s="472"/>
      <c r="CL3" s="472"/>
      <c r="CM3" s="472"/>
      <c r="CN3" s="472"/>
      <c r="CO3" s="472"/>
      <c r="CP3" s="472"/>
      <c r="CQ3" s="472"/>
      <c r="CR3" s="472"/>
      <c r="CS3" s="472"/>
      <c r="CT3" s="47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255"/>
      <c r="CH4" s="255"/>
      <c r="CI4" s="255"/>
      <c r="CJ4" s="255"/>
      <c r="CK4" s="255"/>
      <c r="CL4" s="255"/>
      <c r="CM4" s="255"/>
      <c r="CN4" s="255"/>
      <c r="CO4" s="255"/>
      <c r="CP4" s="255"/>
      <c r="CQ4" s="255"/>
      <c r="CR4" s="255"/>
      <c r="CS4" s="255"/>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65"/>
      <c r="D38" s="65"/>
      <c r="E38" s="65"/>
      <c r="F38" s="65"/>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101" ht="18" customHeight="1">
      <c r="B39" s="6"/>
      <c r="C39" s="65"/>
      <c r="D39" s="65"/>
      <c r="E39" s="65"/>
      <c r="F39" s="65"/>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101" ht="18" customHeight="1">
      <c r="B40" s="6"/>
      <c r="C40" s="65"/>
      <c r="D40" s="65"/>
      <c r="E40" s="65"/>
      <c r="F40" s="65"/>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t="s">
        <v>386</v>
      </c>
      <c r="D41" s="67"/>
      <c r="E41" s="65"/>
      <c r="F41" s="65"/>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t="s">
        <v>387</v>
      </c>
      <c r="D42" s="67"/>
      <c r="E42" s="65"/>
      <c r="F42" s="65"/>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5" t="s">
        <v>388</v>
      </c>
      <c r="D43" s="67"/>
      <c r="E43" s="65"/>
      <c r="F43" s="65"/>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92"/>
      <c r="D44" s="192"/>
      <c r="E44" s="192"/>
      <c r="F44" s="192"/>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266</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AF78E-7CD6-411F-86A3-E021F15C4E66}">
  <dimension ref="B1:CP2410"/>
  <sheetViews>
    <sheetView showGridLines="0" showRuler="0" view="pageBreakPreview" zoomScale="55" zoomScaleNormal="100" zoomScaleSheetLayoutView="55" zoomScalePageLayoutView="40" workbookViewId="0">
      <selection activeCell="EB45" sqref="EB45"/>
    </sheetView>
  </sheetViews>
  <sheetFormatPr defaultColWidth="2" defaultRowHeight="18" customHeight="1"/>
  <cols>
    <col min="1" max="3" width="2" style="240"/>
    <col min="4" max="12" width="5.625" style="240" customWidth="1"/>
    <col min="13" max="90" width="2" style="240"/>
    <col min="91" max="94" width="1.875" style="240" customWidth="1"/>
    <col min="95" max="16384" width="2" style="240"/>
  </cols>
  <sheetData>
    <row r="1" spans="2:94" ht="18" customHeight="1" thickBot="1">
      <c r="BV1" s="468" t="s">
        <v>421</v>
      </c>
      <c r="BW1" s="468"/>
      <c r="BX1" s="468"/>
      <c r="BY1" s="468"/>
      <c r="BZ1" s="468"/>
      <c r="CA1" s="468"/>
      <c r="CB1" s="468"/>
      <c r="CC1" s="468"/>
      <c r="CD1" s="468"/>
      <c r="CE1" s="468"/>
      <c r="CF1" s="468"/>
    </row>
    <row r="2" spans="2:94"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69"/>
      <c r="BT2" s="469"/>
      <c r="BU2" s="469"/>
      <c r="BV2" s="470" t="s">
        <v>2</v>
      </c>
      <c r="BW2" s="470"/>
      <c r="BX2" s="469"/>
      <c r="BY2" s="469"/>
      <c r="BZ2" s="470" t="s">
        <v>1</v>
      </c>
      <c r="CA2" s="470"/>
      <c r="CB2" s="469"/>
      <c r="CC2" s="469"/>
      <c r="CD2" s="470" t="s">
        <v>0</v>
      </c>
      <c r="CE2" s="470"/>
      <c r="CF2" s="5"/>
    </row>
    <row r="3" spans="2:94" ht="18" customHeight="1">
      <c r="B3" s="481" t="s">
        <v>422</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3"/>
    </row>
    <row r="4" spans="2:94" ht="18" customHeight="1">
      <c r="B4" s="6"/>
      <c r="C4" s="7"/>
      <c r="D4" s="7"/>
      <c r="E4" s="7"/>
      <c r="F4" s="7"/>
      <c r="G4" s="7"/>
      <c r="H4" s="7"/>
      <c r="I4" s="7"/>
      <c r="J4" s="7"/>
      <c r="K4" s="7"/>
      <c r="L4" s="7"/>
      <c r="M4" s="7"/>
      <c r="N4" s="7"/>
      <c r="O4" s="7"/>
      <c r="P4" s="634" t="s">
        <v>898</v>
      </c>
      <c r="Q4" s="634"/>
      <c r="R4" s="634"/>
      <c r="S4" s="634"/>
      <c r="T4" s="634"/>
      <c r="U4" s="634"/>
      <c r="V4" s="634"/>
      <c r="W4" s="634"/>
      <c r="X4" s="634"/>
      <c r="Y4" s="634"/>
      <c r="Z4" s="634"/>
      <c r="AA4" s="634"/>
      <c r="AB4" s="634"/>
      <c r="AC4" s="634"/>
      <c r="AD4" s="634"/>
      <c r="AE4" s="634"/>
      <c r="AF4" s="634"/>
      <c r="AG4" s="634"/>
      <c r="AH4" s="634"/>
      <c r="AI4" s="634"/>
      <c r="AJ4" s="634"/>
      <c r="AK4" s="634"/>
      <c r="AL4" s="634"/>
      <c r="AM4" s="634"/>
      <c r="AN4" s="634"/>
      <c r="AO4" s="634"/>
      <c r="AP4" s="634"/>
      <c r="AQ4" s="634"/>
      <c r="AR4" s="634"/>
      <c r="AS4" s="634"/>
      <c r="AT4" s="634"/>
      <c r="AU4" s="634"/>
      <c r="AV4" s="634"/>
      <c r="AW4" s="634"/>
      <c r="AX4" s="634"/>
      <c r="AY4" s="634"/>
      <c r="AZ4" s="634"/>
      <c r="BA4" s="634"/>
      <c r="BB4" s="634"/>
      <c r="BC4" s="634"/>
      <c r="BD4" s="634"/>
      <c r="BE4" s="247"/>
      <c r="BF4" s="247"/>
      <c r="BG4" s="247"/>
      <c r="BH4" s="247"/>
      <c r="BJ4" s="7"/>
      <c r="BK4" s="7"/>
      <c r="BL4" s="7"/>
      <c r="BM4" s="7"/>
      <c r="BN4" s="7"/>
      <c r="BO4" s="7"/>
      <c r="BP4" s="7"/>
      <c r="BQ4" s="7"/>
      <c r="BR4" s="7"/>
      <c r="BS4" s="255"/>
      <c r="BT4" s="255"/>
      <c r="BU4" s="255"/>
      <c r="BV4" s="255"/>
      <c r="BW4" s="255"/>
      <c r="BX4" s="255"/>
      <c r="BY4" s="255"/>
      <c r="BZ4" s="255"/>
      <c r="CA4" s="255"/>
      <c r="CB4" s="255"/>
      <c r="CC4" s="255"/>
      <c r="CD4" s="255"/>
      <c r="CE4" s="255"/>
      <c r="CF4" s="8"/>
    </row>
    <row r="5" spans="2:94" ht="18" customHeight="1">
      <c r="B5" s="6"/>
      <c r="C5" s="7"/>
      <c r="D5" s="7"/>
      <c r="E5" s="7"/>
      <c r="F5" s="7"/>
      <c r="G5" s="7"/>
      <c r="H5" s="7"/>
      <c r="I5" s="7"/>
      <c r="J5" s="7"/>
      <c r="K5" s="7"/>
      <c r="L5" s="7"/>
      <c r="M5" s="7"/>
      <c r="N5" s="7"/>
      <c r="O5" s="7"/>
      <c r="P5" s="7"/>
      <c r="Q5" s="7"/>
      <c r="R5" s="7"/>
      <c r="S5" s="7"/>
      <c r="T5" s="7"/>
      <c r="U5" s="7"/>
      <c r="V5" s="7"/>
      <c r="W5" s="7"/>
      <c r="X5" s="7"/>
      <c r="Y5" s="7"/>
      <c r="Z5" s="7"/>
      <c r="AA5" s="7"/>
      <c r="AB5" s="7"/>
      <c r="AC5" s="7"/>
      <c r="BI5" s="7"/>
      <c r="BJ5" s="7"/>
      <c r="BK5" s="7"/>
      <c r="BL5" s="7"/>
      <c r="BM5" s="7"/>
      <c r="BN5" s="7"/>
      <c r="BO5" s="7"/>
      <c r="BP5" s="7"/>
      <c r="BQ5" s="7"/>
      <c r="BR5" s="7"/>
      <c r="BS5" s="7"/>
      <c r="BT5" s="7"/>
      <c r="BU5" s="7"/>
      <c r="BV5" s="7"/>
      <c r="BW5" s="7"/>
      <c r="BX5" s="7"/>
      <c r="BY5" s="7"/>
      <c r="BZ5" s="7"/>
      <c r="CA5" s="7"/>
      <c r="CB5" s="7"/>
      <c r="CC5" s="7"/>
      <c r="CD5" s="7"/>
      <c r="CE5" s="7"/>
      <c r="CF5" s="8"/>
    </row>
    <row r="6" spans="2:94" ht="18" customHeight="1">
      <c r="B6" s="6"/>
      <c r="C6" s="7"/>
      <c r="D6" s="644" t="s">
        <v>424</v>
      </c>
      <c r="E6" s="645"/>
      <c r="F6" s="645"/>
      <c r="G6" s="645"/>
      <c r="H6" s="645"/>
      <c r="I6" s="646"/>
      <c r="J6" s="650" t="s">
        <v>423</v>
      </c>
      <c r="K6" s="651"/>
      <c r="L6" s="651"/>
      <c r="M6" s="651"/>
      <c r="N6" s="651"/>
      <c r="O6" s="652"/>
      <c r="P6" s="7"/>
      <c r="Q6" s="7"/>
      <c r="R6" s="7"/>
      <c r="S6" s="7"/>
      <c r="T6" s="7"/>
      <c r="U6" s="7"/>
      <c r="V6" s="7"/>
      <c r="W6" s="7"/>
      <c r="X6" s="7"/>
      <c r="Y6" s="7"/>
      <c r="Z6" s="7"/>
      <c r="AA6" s="7"/>
      <c r="AB6" s="7"/>
      <c r="AC6" s="7"/>
      <c r="BI6" s="7"/>
      <c r="BJ6" s="7"/>
      <c r="BK6" s="7"/>
      <c r="BL6" s="7"/>
      <c r="BM6" s="7"/>
      <c r="BN6" s="7"/>
      <c r="BO6" s="7"/>
      <c r="BP6" s="7"/>
      <c r="BQ6" s="7"/>
      <c r="BR6" s="7"/>
      <c r="BS6" s="7"/>
      <c r="BT6" s="7"/>
      <c r="BU6" s="7"/>
      <c r="BV6" s="7"/>
      <c r="BW6" s="7"/>
      <c r="BX6" s="7"/>
      <c r="BY6" s="7"/>
      <c r="BZ6" s="7"/>
      <c r="CA6" s="7"/>
      <c r="CB6" s="7"/>
      <c r="CC6" s="7"/>
      <c r="CD6" s="7"/>
      <c r="CE6" s="7"/>
      <c r="CF6" s="8"/>
    </row>
    <row r="7" spans="2:94" ht="18" customHeight="1">
      <c r="B7" s="6"/>
      <c r="C7" s="7"/>
      <c r="D7" s="647"/>
      <c r="E7" s="648"/>
      <c r="F7" s="648"/>
      <c r="G7" s="648"/>
      <c r="H7" s="648"/>
      <c r="I7" s="649"/>
      <c r="J7" s="653"/>
      <c r="K7" s="654"/>
      <c r="L7" s="654"/>
      <c r="M7" s="654"/>
      <c r="N7" s="654"/>
      <c r="O7" s="655"/>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8"/>
    </row>
    <row r="8" spans="2:94" ht="18" customHeight="1">
      <c r="B8" s="6"/>
      <c r="C8" s="7"/>
      <c r="D8" s="7" t="s">
        <v>426</v>
      </c>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8"/>
    </row>
    <row r="9" spans="2:94" ht="18" customHeight="1" thickBo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8"/>
    </row>
    <row r="10" spans="2:94" ht="18" customHeight="1" thickBot="1">
      <c r="B10" s="6"/>
      <c r="C10" s="7"/>
      <c r="D10" s="635" t="s">
        <v>425</v>
      </c>
      <c r="E10" s="637" t="s">
        <v>891</v>
      </c>
      <c r="F10" s="638"/>
      <c r="G10" s="638"/>
      <c r="H10" s="639"/>
      <c r="I10" s="637" t="s">
        <v>895</v>
      </c>
      <c r="J10" s="638"/>
      <c r="K10" s="638"/>
      <c r="L10" s="639"/>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8"/>
      <c r="CL10" s="242" t="s">
        <v>892</v>
      </c>
      <c r="CM10" s="243"/>
      <c r="CN10" s="243"/>
    </row>
    <row r="11" spans="2:94" ht="18" customHeight="1" thickBot="1">
      <c r="B11" s="6"/>
      <c r="C11" s="7"/>
      <c r="D11" s="636"/>
      <c r="E11" s="640" t="s">
        <v>893</v>
      </c>
      <c r="F11" s="641"/>
      <c r="G11" s="642" t="s">
        <v>894</v>
      </c>
      <c r="H11" s="643"/>
      <c r="I11" s="640" t="s">
        <v>893</v>
      </c>
      <c r="J11" s="641"/>
      <c r="K11" s="642" t="s">
        <v>894</v>
      </c>
      <c r="L11" s="643"/>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8"/>
      <c r="CL11" s="243">
        <v>0</v>
      </c>
      <c r="CM11" s="248">
        <f>E12</f>
        <v>0</v>
      </c>
      <c r="CN11" s="248">
        <f>G12</f>
        <v>0</v>
      </c>
      <c r="CO11" s="248">
        <f>I12</f>
        <v>0</v>
      </c>
      <c r="CP11" s="248">
        <f>K12</f>
        <v>0</v>
      </c>
    </row>
    <row r="12" spans="2:94" ht="18" customHeight="1">
      <c r="B12" s="6"/>
      <c r="C12" s="7"/>
      <c r="D12" s="244">
        <v>0</v>
      </c>
      <c r="E12" s="660"/>
      <c r="F12" s="661"/>
      <c r="G12" s="662"/>
      <c r="H12" s="663"/>
      <c r="I12" s="660"/>
      <c r="J12" s="661"/>
      <c r="K12" s="662"/>
      <c r="L12" s="663"/>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8"/>
      <c r="CL12" s="243">
        <v>1</v>
      </c>
      <c r="CM12" s="248">
        <f t="shared" ref="CM12:CM34" si="0">E13</f>
        <v>0</v>
      </c>
      <c r="CN12" s="248">
        <f t="shared" ref="CN12:CN34" si="1">G13</f>
        <v>0</v>
      </c>
      <c r="CO12" s="248">
        <f t="shared" ref="CO12:CO34" si="2">I13</f>
        <v>0</v>
      </c>
      <c r="CP12" s="248">
        <f t="shared" ref="CP12:CP34" si="3">K13</f>
        <v>0</v>
      </c>
    </row>
    <row r="13" spans="2:94" ht="18" customHeight="1">
      <c r="B13" s="6"/>
      <c r="C13" s="7"/>
      <c r="D13" s="245">
        <v>4.1666666666666699E-2</v>
      </c>
      <c r="E13" s="656"/>
      <c r="F13" s="657"/>
      <c r="G13" s="658"/>
      <c r="H13" s="659"/>
      <c r="I13" s="656"/>
      <c r="J13" s="657"/>
      <c r="K13" s="658"/>
      <c r="L13" s="659"/>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8"/>
      <c r="CL13" s="243">
        <v>2</v>
      </c>
      <c r="CM13" s="248">
        <f t="shared" si="0"/>
        <v>0</v>
      </c>
      <c r="CN13" s="248">
        <f t="shared" si="1"/>
        <v>0</v>
      </c>
      <c r="CO13" s="248">
        <f t="shared" si="2"/>
        <v>0</v>
      </c>
      <c r="CP13" s="248">
        <f t="shared" si="3"/>
        <v>0</v>
      </c>
    </row>
    <row r="14" spans="2:94" ht="18" customHeight="1">
      <c r="B14" s="6"/>
      <c r="C14" s="7"/>
      <c r="D14" s="245">
        <v>8.3333333333333301E-2</v>
      </c>
      <c r="E14" s="656"/>
      <c r="F14" s="657"/>
      <c r="G14" s="658"/>
      <c r="H14" s="659"/>
      <c r="I14" s="656"/>
      <c r="J14" s="657"/>
      <c r="K14" s="658"/>
      <c r="L14" s="659"/>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8"/>
      <c r="CL14" s="243">
        <v>3</v>
      </c>
      <c r="CM14" s="248">
        <f t="shared" si="0"/>
        <v>0</v>
      </c>
      <c r="CN14" s="248">
        <f t="shared" si="1"/>
        <v>0</v>
      </c>
      <c r="CO14" s="248">
        <f t="shared" si="2"/>
        <v>0</v>
      </c>
      <c r="CP14" s="248">
        <f t="shared" si="3"/>
        <v>0</v>
      </c>
    </row>
    <row r="15" spans="2:94" ht="18" customHeight="1">
      <c r="B15" s="6"/>
      <c r="C15" s="7"/>
      <c r="D15" s="245">
        <v>0.125</v>
      </c>
      <c r="E15" s="656"/>
      <c r="F15" s="657"/>
      <c r="G15" s="658"/>
      <c r="H15" s="659"/>
      <c r="I15" s="656"/>
      <c r="J15" s="657"/>
      <c r="K15" s="658"/>
      <c r="L15" s="659"/>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8"/>
      <c r="CL15" s="243">
        <v>4</v>
      </c>
      <c r="CM15" s="248">
        <f t="shared" si="0"/>
        <v>0</v>
      </c>
      <c r="CN15" s="248">
        <f t="shared" si="1"/>
        <v>0</v>
      </c>
      <c r="CO15" s="248">
        <f t="shared" si="2"/>
        <v>0</v>
      </c>
      <c r="CP15" s="248">
        <f t="shared" si="3"/>
        <v>0</v>
      </c>
    </row>
    <row r="16" spans="2:94" ht="18" customHeight="1">
      <c r="B16" s="6"/>
      <c r="C16" s="7"/>
      <c r="D16" s="245">
        <v>0.16666666666666699</v>
      </c>
      <c r="E16" s="656"/>
      <c r="F16" s="657"/>
      <c r="G16" s="658"/>
      <c r="H16" s="659"/>
      <c r="I16" s="656"/>
      <c r="J16" s="657"/>
      <c r="K16" s="658"/>
      <c r="L16" s="659"/>
      <c r="BZ16" s="7"/>
      <c r="CA16" s="7"/>
      <c r="CB16" s="7"/>
      <c r="CC16" s="7"/>
      <c r="CD16" s="7"/>
      <c r="CE16" s="7"/>
      <c r="CF16" s="8"/>
      <c r="CL16" s="243">
        <v>5</v>
      </c>
      <c r="CM16" s="248">
        <f t="shared" si="0"/>
        <v>0</v>
      </c>
      <c r="CN16" s="248">
        <f t="shared" si="1"/>
        <v>0</v>
      </c>
      <c r="CO16" s="248">
        <f t="shared" si="2"/>
        <v>0</v>
      </c>
      <c r="CP16" s="248">
        <f t="shared" si="3"/>
        <v>0</v>
      </c>
    </row>
    <row r="17" spans="2:94" ht="18" customHeight="1">
      <c r="B17" s="6"/>
      <c r="C17" s="7"/>
      <c r="D17" s="245">
        <v>0.20833333333333301</v>
      </c>
      <c r="E17" s="656"/>
      <c r="F17" s="657"/>
      <c r="G17" s="658"/>
      <c r="H17" s="659"/>
      <c r="I17" s="656"/>
      <c r="J17" s="657"/>
      <c r="K17" s="658"/>
      <c r="L17" s="659"/>
      <c r="BZ17" s="7"/>
      <c r="CA17" s="7"/>
      <c r="CB17" s="7"/>
      <c r="CC17" s="7"/>
      <c r="CD17" s="7"/>
      <c r="CE17" s="7"/>
      <c r="CF17" s="8"/>
      <c r="CL17" s="243">
        <v>6</v>
      </c>
      <c r="CM17" s="248">
        <f t="shared" si="0"/>
        <v>0</v>
      </c>
      <c r="CN17" s="248">
        <f t="shared" si="1"/>
        <v>0</v>
      </c>
      <c r="CO17" s="248">
        <f t="shared" si="2"/>
        <v>0</v>
      </c>
      <c r="CP17" s="248">
        <f t="shared" si="3"/>
        <v>0</v>
      </c>
    </row>
    <row r="18" spans="2:94" ht="18" customHeight="1">
      <c r="B18" s="6"/>
      <c r="C18" s="7"/>
      <c r="D18" s="245">
        <v>0.25</v>
      </c>
      <c r="E18" s="656"/>
      <c r="F18" s="657"/>
      <c r="G18" s="658"/>
      <c r="H18" s="659"/>
      <c r="I18" s="656"/>
      <c r="J18" s="657"/>
      <c r="K18" s="658"/>
      <c r="L18" s="659"/>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54"/>
      <c r="AR18" s="254"/>
      <c r="AS18" s="254"/>
      <c r="AT18" s="254"/>
      <c r="AU18" s="254"/>
      <c r="AV18" s="254"/>
      <c r="AW18" s="254"/>
      <c r="AX18" s="254"/>
      <c r="AY18" s="254"/>
      <c r="AZ18" s="254"/>
      <c r="BA18" s="254"/>
      <c r="BB18" s="254"/>
      <c r="BC18" s="254"/>
      <c r="BD18" s="254"/>
      <c r="BE18" s="254"/>
      <c r="BF18" s="254"/>
      <c r="BG18" s="254"/>
      <c r="BH18" s="254"/>
      <c r="BI18" s="254"/>
      <c r="BJ18" s="254"/>
      <c r="BK18" s="254"/>
      <c r="BL18" s="254"/>
      <c r="BM18" s="254"/>
      <c r="BN18" s="254"/>
      <c r="BO18" s="254"/>
      <c r="BP18" s="254"/>
      <c r="BQ18" s="254"/>
      <c r="BR18" s="254"/>
      <c r="BS18" s="254"/>
      <c r="BT18" s="254"/>
      <c r="BU18" s="254"/>
      <c r="BV18" s="254"/>
      <c r="BW18" s="254"/>
      <c r="BX18" s="254"/>
      <c r="BZ18" s="7"/>
      <c r="CA18" s="7"/>
      <c r="CB18" s="7"/>
      <c r="CC18" s="7"/>
      <c r="CD18" s="7"/>
      <c r="CE18" s="7"/>
      <c r="CF18" s="8"/>
      <c r="CL18" s="243">
        <v>7</v>
      </c>
      <c r="CM18" s="248">
        <f t="shared" si="0"/>
        <v>0</v>
      </c>
      <c r="CN18" s="248">
        <f t="shared" si="1"/>
        <v>0</v>
      </c>
      <c r="CO18" s="248">
        <f t="shared" si="2"/>
        <v>0</v>
      </c>
      <c r="CP18" s="248">
        <f t="shared" si="3"/>
        <v>0</v>
      </c>
    </row>
    <row r="19" spans="2:94" ht="18" customHeight="1">
      <c r="B19" s="6"/>
      <c r="C19" s="7"/>
      <c r="D19" s="245">
        <v>0.29166666666666702</v>
      </c>
      <c r="E19" s="656"/>
      <c r="F19" s="657"/>
      <c r="G19" s="658"/>
      <c r="H19" s="659"/>
      <c r="I19" s="656"/>
      <c r="J19" s="657"/>
      <c r="K19" s="658"/>
      <c r="L19" s="659"/>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c r="AL19" s="250"/>
      <c r="AM19" s="250"/>
      <c r="AN19" s="250"/>
      <c r="AO19" s="250"/>
      <c r="AP19" s="250"/>
      <c r="AQ19" s="250"/>
      <c r="AR19" s="250"/>
      <c r="AS19" s="250"/>
      <c r="AT19" s="250"/>
      <c r="AU19" s="250"/>
      <c r="AV19" s="250"/>
      <c r="AW19" s="250"/>
      <c r="AX19" s="250"/>
      <c r="AY19" s="250"/>
      <c r="AZ19" s="250"/>
      <c r="BA19" s="250"/>
      <c r="BB19" s="250"/>
      <c r="BC19" s="250"/>
      <c r="BD19" s="250"/>
      <c r="BE19" s="250"/>
      <c r="BF19" s="250"/>
      <c r="BG19" s="250"/>
      <c r="BH19" s="250"/>
      <c r="BI19" s="250"/>
      <c r="BJ19" s="250"/>
      <c r="BK19" s="250"/>
      <c r="BL19" s="250"/>
      <c r="BM19" s="250"/>
      <c r="BN19" s="250"/>
      <c r="BO19" s="250"/>
      <c r="BP19" s="250"/>
      <c r="BQ19" s="250"/>
      <c r="BR19" s="250"/>
      <c r="BS19" s="250"/>
      <c r="BT19" s="250"/>
      <c r="BU19" s="250"/>
      <c r="BV19" s="250"/>
      <c r="BW19" s="250"/>
      <c r="BX19" s="250"/>
      <c r="BY19" s="7"/>
      <c r="BZ19" s="7"/>
      <c r="CA19" s="7"/>
      <c r="CB19" s="7"/>
      <c r="CC19" s="7"/>
      <c r="CD19" s="7"/>
      <c r="CE19" s="7"/>
      <c r="CF19" s="8"/>
      <c r="CL19" s="243">
        <v>8</v>
      </c>
      <c r="CM19" s="248">
        <f t="shared" si="0"/>
        <v>0</v>
      </c>
      <c r="CN19" s="248">
        <f t="shared" si="1"/>
        <v>0</v>
      </c>
      <c r="CO19" s="248">
        <f t="shared" si="2"/>
        <v>0</v>
      </c>
      <c r="CP19" s="248">
        <f t="shared" si="3"/>
        <v>0</v>
      </c>
    </row>
    <row r="20" spans="2:94" ht="18" customHeight="1">
      <c r="B20" s="6"/>
      <c r="C20" s="7"/>
      <c r="D20" s="245">
        <v>0.33333333333333298</v>
      </c>
      <c r="E20" s="656"/>
      <c r="F20" s="657"/>
      <c r="G20" s="658"/>
      <c r="H20" s="659"/>
      <c r="I20" s="656"/>
      <c r="J20" s="657"/>
      <c r="K20" s="658"/>
      <c r="L20" s="659"/>
      <c r="M20" s="254"/>
      <c r="N20" s="254"/>
      <c r="O20" s="254"/>
      <c r="P20" s="254"/>
      <c r="Q20" s="254"/>
      <c r="R20" s="254"/>
      <c r="S20" s="254"/>
      <c r="T20" s="254"/>
      <c r="U20" s="254"/>
      <c r="V20" s="254"/>
      <c r="W20" s="254"/>
      <c r="X20" s="254"/>
      <c r="Y20" s="254"/>
      <c r="Z20" s="254"/>
      <c r="AA20" s="254"/>
      <c r="AB20" s="254"/>
      <c r="AC20" s="254"/>
      <c r="AD20" s="254"/>
      <c r="AE20" s="254"/>
      <c r="AF20" s="254"/>
      <c r="AG20" s="254"/>
      <c r="AH20" s="254"/>
      <c r="AI20" s="254"/>
      <c r="AJ20" s="254"/>
      <c r="AK20" s="254"/>
      <c r="AL20" s="254"/>
      <c r="AM20" s="254"/>
      <c r="AN20" s="254"/>
      <c r="AO20" s="254"/>
      <c r="AP20" s="254"/>
      <c r="AQ20" s="254"/>
      <c r="AR20" s="254"/>
      <c r="AS20" s="254"/>
      <c r="AT20" s="254"/>
      <c r="AU20" s="254"/>
      <c r="AV20" s="254"/>
      <c r="AW20" s="254"/>
      <c r="AX20" s="254"/>
      <c r="AY20" s="254"/>
      <c r="AZ20" s="254"/>
      <c r="BA20" s="254"/>
      <c r="BB20" s="254"/>
      <c r="BC20" s="254"/>
      <c r="BD20" s="254"/>
      <c r="BE20" s="254"/>
      <c r="BF20" s="254"/>
      <c r="BG20" s="254"/>
      <c r="BH20" s="254"/>
      <c r="BI20" s="254"/>
      <c r="BJ20" s="254"/>
      <c r="BK20" s="254"/>
      <c r="BL20" s="254"/>
      <c r="BM20" s="254"/>
      <c r="BN20" s="254"/>
      <c r="BO20" s="254"/>
      <c r="BP20" s="254"/>
      <c r="BQ20" s="254"/>
      <c r="BR20" s="254"/>
      <c r="BS20" s="254"/>
      <c r="BT20" s="254"/>
      <c r="BU20" s="254"/>
      <c r="BV20" s="254"/>
      <c r="BW20" s="254"/>
      <c r="BX20" s="254"/>
      <c r="BY20" s="7"/>
      <c r="BZ20" s="7"/>
      <c r="CA20" s="7"/>
      <c r="CB20" s="7"/>
      <c r="CC20" s="7"/>
      <c r="CD20" s="7"/>
      <c r="CE20" s="7"/>
      <c r="CF20" s="8"/>
      <c r="CL20" s="243">
        <v>9</v>
      </c>
      <c r="CM20" s="248">
        <f t="shared" si="0"/>
        <v>0</v>
      </c>
      <c r="CN20" s="248">
        <f t="shared" si="1"/>
        <v>0</v>
      </c>
      <c r="CO20" s="248">
        <f t="shared" si="2"/>
        <v>0</v>
      </c>
      <c r="CP20" s="248">
        <f t="shared" si="3"/>
        <v>0</v>
      </c>
    </row>
    <row r="21" spans="2:94" ht="18" customHeight="1">
      <c r="B21" s="6"/>
      <c r="C21" s="7"/>
      <c r="D21" s="245">
        <v>0.375</v>
      </c>
      <c r="E21" s="656"/>
      <c r="F21" s="657"/>
      <c r="G21" s="658"/>
      <c r="H21" s="659"/>
      <c r="I21" s="656"/>
      <c r="J21" s="657"/>
      <c r="K21" s="658"/>
      <c r="L21" s="659"/>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54"/>
      <c r="AZ21" s="254"/>
      <c r="BA21" s="254"/>
      <c r="BB21" s="254"/>
      <c r="BC21" s="254"/>
      <c r="BD21" s="254"/>
      <c r="BE21" s="254"/>
      <c r="BF21" s="254"/>
      <c r="BG21" s="254"/>
      <c r="BH21" s="254"/>
      <c r="BI21" s="254"/>
      <c r="BJ21" s="254"/>
      <c r="BK21" s="254"/>
      <c r="BL21" s="254"/>
      <c r="BM21" s="254"/>
      <c r="BN21" s="254"/>
      <c r="BO21" s="254"/>
      <c r="BP21" s="254"/>
      <c r="BQ21" s="254"/>
      <c r="BR21" s="254"/>
      <c r="BS21" s="254"/>
      <c r="BT21" s="254"/>
      <c r="BU21" s="254"/>
      <c r="BV21" s="254"/>
      <c r="BW21" s="254"/>
      <c r="BX21" s="254"/>
      <c r="BY21" s="7"/>
      <c r="BZ21" s="7"/>
      <c r="CA21" s="7"/>
      <c r="CB21" s="7"/>
      <c r="CC21" s="7"/>
      <c r="CD21" s="7"/>
      <c r="CE21" s="7"/>
      <c r="CF21" s="8"/>
      <c r="CL21" s="243">
        <v>10</v>
      </c>
      <c r="CM21" s="248">
        <f t="shared" si="0"/>
        <v>0</v>
      </c>
      <c r="CN21" s="248">
        <f t="shared" si="1"/>
        <v>0</v>
      </c>
      <c r="CO21" s="248">
        <f t="shared" si="2"/>
        <v>0</v>
      </c>
      <c r="CP21" s="248">
        <f t="shared" si="3"/>
        <v>0</v>
      </c>
    </row>
    <row r="22" spans="2:94" ht="18" customHeight="1">
      <c r="B22" s="6"/>
      <c r="C22" s="7"/>
      <c r="D22" s="245">
        <v>0.41666666666666702</v>
      </c>
      <c r="E22" s="656"/>
      <c r="F22" s="657"/>
      <c r="G22" s="658"/>
      <c r="H22" s="659"/>
      <c r="I22" s="656"/>
      <c r="J22" s="657"/>
      <c r="K22" s="658"/>
      <c r="L22" s="659"/>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250"/>
      <c r="AL22" s="250"/>
      <c r="AM22" s="250"/>
      <c r="AN22" s="250"/>
      <c r="AO22" s="250"/>
      <c r="AP22" s="250"/>
      <c r="AQ22" s="250"/>
      <c r="AR22" s="250"/>
      <c r="AS22" s="250"/>
      <c r="AT22" s="250"/>
      <c r="AU22" s="250"/>
      <c r="AV22" s="250"/>
      <c r="AW22" s="250"/>
      <c r="AX22" s="250"/>
      <c r="AY22" s="250"/>
      <c r="AZ22" s="250"/>
      <c r="BA22" s="250"/>
      <c r="BB22" s="250"/>
      <c r="BC22" s="250"/>
      <c r="BD22" s="250"/>
      <c r="BE22" s="250"/>
      <c r="BF22" s="250"/>
      <c r="BG22" s="250"/>
      <c r="BH22" s="250"/>
      <c r="BI22" s="250"/>
      <c r="BJ22" s="250"/>
      <c r="BK22" s="250"/>
      <c r="BL22" s="250"/>
      <c r="BM22" s="250"/>
      <c r="BN22" s="250"/>
      <c r="BO22" s="250"/>
      <c r="BP22" s="250"/>
      <c r="BQ22" s="250"/>
      <c r="BR22" s="250"/>
      <c r="BS22" s="250"/>
      <c r="BT22" s="250"/>
      <c r="BU22" s="250"/>
      <c r="BV22" s="250"/>
      <c r="BW22" s="250"/>
      <c r="BX22" s="250"/>
      <c r="BY22" s="7"/>
      <c r="BZ22" s="7"/>
      <c r="CA22" s="7"/>
      <c r="CB22" s="7"/>
      <c r="CC22" s="7"/>
      <c r="CD22" s="7"/>
      <c r="CE22" s="7"/>
      <c r="CF22" s="8"/>
      <c r="CL22" s="243">
        <v>11</v>
      </c>
      <c r="CM22" s="248">
        <f t="shared" si="0"/>
        <v>0</v>
      </c>
      <c r="CN22" s="248">
        <f t="shared" si="1"/>
        <v>0</v>
      </c>
      <c r="CO22" s="248">
        <f t="shared" si="2"/>
        <v>0</v>
      </c>
      <c r="CP22" s="248">
        <f t="shared" si="3"/>
        <v>0</v>
      </c>
    </row>
    <row r="23" spans="2:94" ht="18" customHeight="1">
      <c r="B23" s="6"/>
      <c r="C23" s="7"/>
      <c r="D23" s="245">
        <v>0.45833333333333298</v>
      </c>
      <c r="E23" s="656"/>
      <c r="F23" s="657"/>
      <c r="G23" s="658"/>
      <c r="H23" s="659"/>
      <c r="I23" s="656"/>
      <c r="J23" s="657"/>
      <c r="K23" s="658"/>
      <c r="L23" s="659"/>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50"/>
      <c r="AQ23" s="250"/>
      <c r="AR23" s="250"/>
      <c r="AS23" s="250"/>
      <c r="AT23" s="250"/>
      <c r="AU23" s="250"/>
      <c r="AV23" s="250"/>
      <c r="AW23" s="250"/>
      <c r="AX23" s="250"/>
      <c r="AY23" s="250"/>
      <c r="AZ23" s="250"/>
      <c r="BA23" s="250"/>
      <c r="BB23" s="250"/>
      <c r="BC23" s="250"/>
      <c r="BD23" s="250"/>
      <c r="BE23" s="250"/>
      <c r="BF23" s="250"/>
      <c r="BG23" s="250"/>
      <c r="BH23" s="250"/>
      <c r="BI23" s="250"/>
      <c r="BJ23" s="250"/>
      <c r="BK23" s="250"/>
      <c r="BL23" s="250"/>
      <c r="BM23" s="250"/>
      <c r="BN23" s="250"/>
      <c r="BO23" s="250"/>
      <c r="BP23" s="250"/>
      <c r="BQ23" s="250"/>
      <c r="BR23" s="250"/>
      <c r="BS23" s="250"/>
      <c r="BT23" s="250"/>
      <c r="BU23" s="250"/>
      <c r="BV23" s="250"/>
      <c r="BW23" s="250"/>
      <c r="BX23" s="250"/>
      <c r="BY23" s="7"/>
      <c r="BZ23" s="7"/>
      <c r="CA23" s="7"/>
      <c r="CB23" s="7"/>
      <c r="CC23" s="7"/>
      <c r="CD23" s="7"/>
      <c r="CE23" s="7"/>
      <c r="CF23" s="8"/>
      <c r="CL23" s="243">
        <v>12</v>
      </c>
      <c r="CM23" s="248">
        <f t="shared" si="0"/>
        <v>0</v>
      </c>
      <c r="CN23" s="248">
        <f t="shared" si="1"/>
        <v>0</v>
      </c>
      <c r="CO23" s="248">
        <f t="shared" si="2"/>
        <v>0</v>
      </c>
      <c r="CP23" s="248">
        <f t="shared" si="3"/>
        <v>0</v>
      </c>
    </row>
    <row r="24" spans="2:94" ht="18" customHeight="1">
      <c r="B24" s="6"/>
      <c r="C24" s="7"/>
      <c r="D24" s="245">
        <v>0.5</v>
      </c>
      <c r="E24" s="656"/>
      <c r="F24" s="657"/>
      <c r="G24" s="658"/>
      <c r="H24" s="659"/>
      <c r="I24" s="656"/>
      <c r="J24" s="657"/>
      <c r="K24" s="658"/>
      <c r="L24" s="659"/>
      <c r="M24" s="250"/>
      <c r="N24" s="250"/>
      <c r="O24" s="250"/>
      <c r="P24" s="250"/>
      <c r="Q24" s="250"/>
      <c r="R24" s="250"/>
      <c r="S24" s="250"/>
      <c r="T24" s="250"/>
      <c r="U24" s="250"/>
      <c r="V24" s="250"/>
      <c r="W24" s="250"/>
      <c r="X24" s="250"/>
      <c r="Y24" s="250"/>
      <c r="Z24" s="250"/>
      <c r="AA24" s="250"/>
      <c r="AB24" s="250"/>
      <c r="AC24" s="250"/>
      <c r="AD24" s="250"/>
      <c r="AE24" s="250"/>
      <c r="AF24" s="250"/>
      <c r="AG24" s="250"/>
      <c r="AH24" s="250"/>
      <c r="AI24" s="250"/>
      <c r="AJ24" s="250"/>
      <c r="AK24" s="250"/>
      <c r="AL24" s="250"/>
      <c r="AM24" s="250"/>
      <c r="AN24" s="250"/>
      <c r="AO24" s="250"/>
      <c r="AP24" s="250"/>
      <c r="AQ24" s="250"/>
      <c r="AR24" s="250"/>
      <c r="AS24" s="250"/>
      <c r="AT24" s="250"/>
      <c r="AU24" s="250"/>
      <c r="AV24" s="250"/>
      <c r="AW24" s="250"/>
      <c r="AX24" s="250"/>
      <c r="AY24" s="250"/>
      <c r="AZ24" s="251"/>
      <c r="BA24" s="251"/>
      <c r="BB24" s="251"/>
      <c r="BC24" s="251"/>
      <c r="BD24" s="251"/>
      <c r="BE24" s="251"/>
      <c r="BF24" s="251"/>
      <c r="BG24" s="251"/>
      <c r="BH24" s="251"/>
      <c r="BI24" s="251"/>
      <c r="BJ24" s="250"/>
      <c r="BK24" s="250"/>
      <c r="BL24" s="250"/>
      <c r="BM24" s="250"/>
      <c r="BN24" s="250"/>
      <c r="BO24" s="250"/>
      <c r="BP24" s="250"/>
      <c r="BQ24" s="250"/>
      <c r="BR24" s="250"/>
      <c r="BS24" s="250"/>
      <c r="BT24" s="250"/>
      <c r="BU24" s="250"/>
      <c r="BV24" s="250"/>
      <c r="BW24" s="250"/>
      <c r="BX24" s="250"/>
      <c r="BY24" s="7"/>
      <c r="BZ24" s="7"/>
      <c r="CA24" s="7"/>
      <c r="CB24" s="7"/>
      <c r="CC24" s="7"/>
      <c r="CD24" s="7"/>
      <c r="CE24" s="7"/>
      <c r="CF24" s="8"/>
      <c r="CL24" s="243">
        <v>13</v>
      </c>
      <c r="CM24" s="248">
        <f t="shared" si="0"/>
        <v>0</v>
      </c>
      <c r="CN24" s="248">
        <f t="shared" si="1"/>
        <v>0</v>
      </c>
      <c r="CO24" s="248">
        <f t="shared" si="2"/>
        <v>0</v>
      </c>
      <c r="CP24" s="248">
        <f t="shared" si="3"/>
        <v>0</v>
      </c>
    </row>
    <row r="25" spans="2:94" ht="18" customHeight="1">
      <c r="B25" s="6"/>
      <c r="C25" s="7"/>
      <c r="D25" s="245">
        <v>0.54166666666666696</v>
      </c>
      <c r="E25" s="656"/>
      <c r="F25" s="657"/>
      <c r="G25" s="658"/>
      <c r="H25" s="659"/>
      <c r="I25" s="656"/>
      <c r="J25" s="657"/>
      <c r="K25" s="658"/>
      <c r="L25" s="659"/>
      <c r="M25" s="250"/>
      <c r="N25" s="250"/>
      <c r="O25" s="250"/>
      <c r="P25" s="252"/>
      <c r="Q25" s="252"/>
      <c r="R25" s="252"/>
      <c r="S25" s="252"/>
      <c r="T25" s="252"/>
      <c r="U25" s="252"/>
      <c r="V25" s="252"/>
      <c r="W25" s="252"/>
      <c r="X25" s="252"/>
      <c r="Y25" s="252"/>
      <c r="Z25" s="252"/>
      <c r="AA25" s="252"/>
      <c r="AB25" s="252"/>
      <c r="AC25" s="252"/>
      <c r="AD25" s="252"/>
      <c r="AE25" s="252"/>
      <c r="AF25" s="252"/>
      <c r="AG25" s="252"/>
      <c r="AH25" s="252"/>
      <c r="AI25" s="252"/>
      <c r="AJ25" s="252"/>
      <c r="AK25" s="252"/>
      <c r="AL25" s="252"/>
      <c r="AM25" s="252"/>
      <c r="AN25" s="252"/>
      <c r="AO25" s="252"/>
      <c r="AP25" s="252"/>
      <c r="AQ25" s="252"/>
      <c r="AR25" s="252"/>
      <c r="AS25" s="252"/>
      <c r="AT25" s="252"/>
      <c r="AU25" s="252"/>
      <c r="AV25" s="252"/>
      <c r="AW25" s="252"/>
      <c r="AX25" s="252"/>
      <c r="AY25" s="252"/>
      <c r="AZ25" s="253"/>
      <c r="BA25" s="253"/>
      <c r="BB25" s="253"/>
      <c r="BC25" s="253"/>
      <c r="BD25" s="253"/>
      <c r="BE25" s="253"/>
      <c r="BF25" s="253"/>
      <c r="BG25" s="253"/>
      <c r="BH25" s="253"/>
      <c r="BI25" s="253"/>
      <c r="BJ25" s="252"/>
      <c r="BK25" s="252"/>
      <c r="BL25" s="252"/>
      <c r="BM25" s="252"/>
      <c r="BN25" s="252"/>
      <c r="BO25" s="252"/>
      <c r="BP25" s="252"/>
      <c r="BQ25" s="252"/>
      <c r="BR25" s="252"/>
      <c r="BS25" s="252"/>
      <c r="BT25" s="252"/>
      <c r="BU25" s="252"/>
      <c r="BV25" s="252"/>
      <c r="BW25" s="252"/>
      <c r="BX25" s="252"/>
      <c r="BY25" s="7"/>
      <c r="BZ25" s="7"/>
      <c r="CA25" s="7"/>
      <c r="CB25" s="7"/>
      <c r="CC25" s="7"/>
      <c r="CD25" s="7"/>
      <c r="CE25" s="7"/>
      <c r="CF25" s="8"/>
      <c r="CL25" s="243">
        <v>14</v>
      </c>
      <c r="CM25" s="248">
        <f t="shared" si="0"/>
        <v>0</v>
      </c>
      <c r="CN25" s="248">
        <f t="shared" si="1"/>
        <v>0</v>
      </c>
      <c r="CO25" s="248">
        <f t="shared" si="2"/>
        <v>0</v>
      </c>
      <c r="CP25" s="248">
        <f t="shared" si="3"/>
        <v>0</v>
      </c>
    </row>
    <row r="26" spans="2:94" ht="18" customHeight="1">
      <c r="B26" s="6"/>
      <c r="C26" s="7"/>
      <c r="D26" s="245">
        <v>0.58333333333333304</v>
      </c>
      <c r="E26" s="656"/>
      <c r="F26" s="657"/>
      <c r="G26" s="658"/>
      <c r="H26" s="659"/>
      <c r="I26" s="656"/>
      <c r="J26" s="657"/>
      <c r="K26" s="658"/>
      <c r="L26" s="659"/>
      <c r="M26" s="250"/>
      <c r="N26" s="250"/>
      <c r="O26" s="250"/>
      <c r="P26" s="252"/>
      <c r="Q26" s="252"/>
      <c r="R26" s="252"/>
      <c r="S26" s="252"/>
      <c r="T26" s="252"/>
      <c r="U26" s="252"/>
      <c r="V26" s="252"/>
      <c r="W26" s="252"/>
      <c r="X26" s="252"/>
      <c r="Y26" s="252"/>
      <c r="Z26" s="252"/>
      <c r="AA26" s="252"/>
      <c r="AB26" s="252"/>
      <c r="AC26" s="252"/>
      <c r="AD26" s="252"/>
      <c r="AE26" s="252"/>
      <c r="AF26" s="252"/>
      <c r="AG26" s="252"/>
      <c r="AH26" s="252"/>
      <c r="AI26" s="252"/>
      <c r="AJ26" s="252"/>
      <c r="AK26" s="252"/>
      <c r="AL26" s="252"/>
      <c r="AM26" s="252"/>
      <c r="AN26" s="252"/>
      <c r="AO26" s="252"/>
      <c r="AP26" s="252"/>
      <c r="AQ26" s="252"/>
      <c r="AR26" s="252"/>
      <c r="AS26" s="252"/>
      <c r="AT26" s="252"/>
      <c r="AU26" s="252"/>
      <c r="AV26" s="252"/>
      <c r="AW26" s="252"/>
      <c r="AX26" s="252"/>
      <c r="AY26" s="252"/>
      <c r="AZ26" s="253"/>
      <c r="BA26" s="253"/>
      <c r="BB26" s="253"/>
      <c r="BC26" s="253"/>
      <c r="BD26" s="253"/>
      <c r="BE26" s="253"/>
      <c r="BF26" s="253"/>
      <c r="BG26" s="253"/>
      <c r="BH26" s="253"/>
      <c r="BI26" s="253"/>
      <c r="BJ26" s="252"/>
      <c r="BK26" s="252"/>
      <c r="BL26" s="252"/>
      <c r="BM26" s="252"/>
      <c r="BN26" s="252"/>
      <c r="BO26" s="252"/>
      <c r="BP26" s="252"/>
      <c r="BQ26" s="252"/>
      <c r="BR26" s="252"/>
      <c r="BS26" s="252"/>
      <c r="BT26" s="252"/>
      <c r="BU26" s="252"/>
      <c r="BV26" s="252"/>
      <c r="BW26" s="252"/>
      <c r="BX26" s="252"/>
      <c r="BY26" s="7"/>
      <c r="BZ26" s="7"/>
      <c r="CA26" s="7"/>
      <c r="CB26" s="7"/>
      <c r="CC26" s="7"/>
      <c r="CD26" s="7"/>
      <c r="CE26" s="7"/>
      <c r="CF26" s="8"/>
      <c r="CL26" s="243">
        <v>15</v>
      </c>
      <c r="CM26" s="248">
        <f t="shared" si="0"/>
        <v>0</v>
      </c>
      <c r="CN26" s="248">
        <f t="shared" si="1"/>
        <v>0</v>
      </c>
      <c r="CO26" s="248">
        <f t="shared" si="2"/>
        <v>0</v>
      </c>
      <c r="CP26" s="248">
        <f t="shared" si="3"/>
        <v>0</v>
      </c>
    </row>
    <row r="27" spans="2:94" ht="18" customHeight="1">
      <c r="B27" s="6"/>
      <c r="C27" s="7"/>
      <c r="D27" s="245">
        <v>0.625</v>
      </c>
      <c r="E27" s="656"/>
      <c r="F27" s="657"/>
      <c r="G27" s="658"/>
      <c r="H27" s="659"/>
      <c r="I27" s="656"/>
      <c r="J27" s="657"/>
      <c r="K27" s="658"/>
      <c r="L27" s="659"/>
      <c r="M27" s="250"/>
      <c r="N27" s="250"/>
      <c r="O27" s="250"/>
      <c r="P27" s="250"/>
      <c r="Q27" s="250"/>
      <c r="R27" s="250"/>
      <c r="S27" s="250"/>
      <c r="T27" s="250"/>
      <c r="U27" s="250"/>
      <c r="V27" s="250"/>
      <c r="W27" s="250"/>
      <c r="X27" s="250"/>
      <c r="Y27" s="250"/>
      <c r="Z27" s="250"/>
      <c r="AA27" s="250"/>
      <c r="AB27" s="250"/>
      <c r="AC27" s="250"/>
      <c r="AD27" s="250"/>
      <c r="AE27" s="250"/>
      <c r="AF27" s="250"/>
      <c r="AG27" s="250"/>
      <c r="AH27" s="250"/>
      <c r="AI27" s="250"/>
      <c r="AJ27" s="250"/>
      <c r="AK27" s="250"/>
      <c r="AL27" s="250"/>
      <c r="AM27" s="250"/>
      <c r="AN27" s="250"/>
      <c r="AO27" s="250"/>
      <c r="AP27" s="250"/>
      <c r="AQ27" s="250"/>
      <c r="AR27" s="250"/>
      <c r="AS27" s="250"/>
      <c r="AT27" s="250"/>
      <c r="AU27" s="250"/>
      <c r="AV27" s="250"/>
      <c r="AW27" s="250"/>
      <c r="AX27" s="250"/>
      <c r="AY27" s="250"/>
      <c r="AZ27" s="250"/>
      <c r="BA27" s="250"/>
      <c r="BB27" s="250"/>
      <c r="BC27" s="250"/>
      <c r="BD27" s="250"/>
      <c r="BE27" s="250"/>
      <c r="BF27" s="250"/>
      <c r="BG27" s="250"/>
      <c r="BH27" s="250"/>
      <c r="BI27" s="250"/>
      <c r="BJ27" s="250"/>
      <c r="BK27" s="250"/>
      <c r="BL27" s="250"/>
      <c r="BM27" s="250"/>
      <c r="BN27" s="250"/>
      <c r="BO27" s="250"/>
      <c r="BP27" s="250"/>
      <c r="BQ27" s="250"/>
      <c r="BR27" s="250"/>
      <c r="BS27" s="250"/>
      <c r="BT27" s="250"/>
      <c r="BU27" s="250"/>
      <c r="BV27" s="250"/>
      <c r="BW27" s="250"/>
      <c r="BX27" s="250"/>
      <c r="BY27" s="7"/>
      <c r="BZ27" s="7"/>
      <c r="CA27" s="7"/>
      <c r="CB27" s="7"/>
      <c r="CC27" s="7"/>
      <c r="CD27" s="7"/>
      <c r="CE27" s="7"/>
      <c r="CF27" s="8"/>
      <c r="CL27" s="243">
        <v>16</v>
      </c>
      <c r="CM27" s="248">
        <f t="shared" si="0"/>
        <v>0</v>
      </c>
      <c r="CN27" s="248">
        <f t="shared" si="1"/>
        <v>0</v>
      </c>
      <c r="CO27" s="248">
        <f t="shared" si="2"/>
        <v>0</v>
      </c>
      <c r="CP27" s="248">
        <f t="shared" si="3"/>
        <v>0</v>
      </c>
    </row>
    <row r="28" spans="2:94" ht="18" customHeight="1">
      <c r="B28" s="6"/>
      <c r="C28" s="7"/>
      <c r="D28" s="245">
        <v>0.66666666666666696</v>
      </c>
      <c r="E28" s="656"/>
      <c r="F28" s="657"/>
      <c r="G28" s="658"/>
      <c r="H28" s="659"/>
      <c r="I28" s="656"/>
      <c r="J28" s="657"/>
      <c r="K28" s="658"/>
      <c r="L28" s="659"/>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0"/>
      <c r="AY28" s="250"/>
      <c r="AZ28" s="250"/>
      <c r="BA28" s="250"/>
      <c r="BB28" s="250"/>
      <c r="BC28" s="250"/>
      <c r="BD28" s="250"/>
      <c r="BE28" s="250"/>
      <c r="BF28" s="250"/>
      <c r="BG28" s="250"/>
      <c r="BH28" s="250"/>
      <c r="BI28" s="250"/>
      <c r="BJ28" s="250"/>
      <c r="BK28" s="250"/>
      <c r="BL28" s="250"/>
      <c r="BM28" s="250"/>
      <c r="BN28" s="250"/>
      <c r="BO28" s="250"/>
      <c r="BP28" s="250"/>
      <c r="BQ28" s="250"/>
      <c r="BR28" s="250"/>
      <c r="BS28" s="250"/>
      <c r="BT28" s="250"/>
      <c r="BU28" s="250"/>
      <c r="BV28" s="250"/>
      <c r="BW28" s="250"/>
      <c r="BX28" s="250"/>
      <c r="BY28" s="7"/>
      <c r="BZ28" s="7"/>
      <c r="CA28" s="7"/>
      <c r="CB28" s="7"/>
      <c r="CC28" s="7"/>
      <c r="CD28" s="7"/>
      <c r="CE28" s="7"/>
      <c r="CF28" s="8"/>
      <c r="CL28" s="243">
        <v>17</v>
      </c>
      <c r="CM28" s="248">
        <f t="shared" si="0"/>
        <v>0</v>
      </c>
      <c r="CN28" s="248">
        <f t="shared" si="1"/>
        <v>0</v>
      </c>
      <c r="CO28" s="248">
        <f t="shared" si="2"/>
        <v>0</v>
      </c>
      <c r="CP28" s="248">
        <f t="shared" si="3"/>
        <v>0</v>
      </c>
    </row>
    <row r="29" spans="2:94" ht="18" customHeight="1">
      <c r="B29" s="6"/>
      <c r="C29" s="7"/>
      <c r="D29" s="245">
        <v>0.70833333333333304</v>
      </c>
      <c r="E29" s="656"/>
      <c r="F29" s="657"/>
      <c r="G29" s="658"/>
      <c r="H29" s="659"/>
      <c r="I29" s="656"/>
      <c r="J29" s="657"/>
      <c r="K29" s="658"/>
      <c r="L29" s="659"/>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0"/>
      <c r="AN29" s="250"/>
      <c r="AO29" s="250"/>
      <c r="AP29" s="250"/>
      <c r="AQ29" s="250"/>
      <c r="AR29" s="250"/>
      <c r="AS29" s="250"/>
      <c r="AT29" s="250"/>
      <c r="AU29" s="250"/>
      <c r="AV29" s="250"/>
      <c r="AW29" s="250"/>
      <c r="AX29" s="250"/>
      <c r="AY29" s="250"/>
      <c r="AZ29" s="250"/>
      <c r="BA29" s="250"/>
      <c r="BB29" s="250"/>
      <c r="BC29" s="250"/>
      <c r="BD29" s="250"/>
      <c r="BE29" s="250"/>
      <c r="BF29" s="250"/>
      <c r="BG29" s="250"/>
      <c r="BH29" s="250"/>
      <c r="BI29" s="250"/>
      <c r="BJ29" s="250"/>
      <c r="BK29" s="250"/>
      <c r="BL29" s="250"/>
      <c r="BM29" s="250"/>
      <c r="BN29" s="250"/>
      <c r="BO29" s="250"/>
      <c r="BP29" s="250"/>
      <c r="BQ29" s="250"/>
      <c r="BR29" s="250"/>
      <c r="BS29" s="250"/>
      <c r="BT29" s="250"/>
      <c r="BU29" s="250"/>
      <c r="BV29" s="250"/>
      <c r="BW29" s="250"/>
      <c r="BX29" s="250"/>
      <c r="BY29" s="7"/>
      <c r="BZ29" s="7"/>
      <c r="CA29" s="7"/>
      <c r="CB29" s="7"/>
      <c r="CC29" s="7"/>
      <c r="CD29" s="7"/>
      <c r="CE29" s="7"/>
      <c r="CF29" s="8"/>
      <c r="CL29" s="243">
        <v>18</v>
      </c>
      <c r="CM29" s="248">
        <f t="shared" si="0"/>
        <v>0</v>
      </c>
      <c r="CN29" s="248">
        <f t="shared" si="1"/>
        <v>0</v>
      </c>
      <c r="CO29" s="248">
        <f t="shared" si="2"/>
        <v>0</v>
      </c>
      <c r="CP29" s="248">
        <f t="shared" si="3"/>
        <v>0</v>
      </c>
    </row>
    <row r="30" spans="2:94" ht="18" customHeight="1">
      <c r="B30" s="6"/>
      <c r="C30" s="7"/>
      <c r="D30" s="245">
        <v>0.75</v>
      </c>
      <c r="E30" s="656"/>
      <c r="F30" s="657"/>
      <c r="G30" s="658"/>
      <c r="H30" s="659"/>
      <c r="I30" s="656"/>
      <c r="J30" s="657"/>
      <c r="K30" s="658"/>
      <c r="L30" s="659"/>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0"/>
      <c r="AL30" s="250"/>
      <c r="AM30" s="250"/>
      <c r="AN30" s="250"/>
      <c r="AO30" s="250"/>
      <c r="AP30" s="250"/>
      <c r="AQ30" s="250"/>
      <c r="AR30" s="250"/>
      <c r="AS30" s="250"/>
      <c r="AT30" s="250"/>
      <c r="AU30" s="250"/>
      <c r="AV30" s="250"/>
      <c r="AW30" s="250"/>
      <c r="AX30" s="250"/>
      <c r="AY30" s="250"/>
      <c r="AZ30" s="250"/>
      <c r="BA30" s="250"/>
      <c r="BB30" s="250"/>
      <c r="BC30" s="250"/>
      <c r="BD30" s="250"/>
      <c r="BE30" s="250"/>
      <c r="BF30" s="250"/>
      <c r="BG30" s="250"/>
      <c r="BH30" s="250"/>
      <c r="BI30" s="250"/>
      <c r="BJ30" s="250"/>
      <c r="BK30" s="250"/>
      <c r="BL30" s="250"/>
      <c r="BM30" s="250"/>
      <c r="BN30" s="250"/>
      <c r="BO30" s="250"/>
      <c r="BP30" s="250"/>
      <c r="BQ30" s="250"/>
      <c r="BR30" s="250"/>
      <c r="BS30" s="250"/>
      <c r="BT30" s="250"/>
      <c r="BU30" s="250"/>
      <c r="BV30" s="250"/>
      <c r="BW30" s="250"/>
      <c r="BX30" s="250"/>
      <c r="BY30" s="7"/>
      <c r="BZ30" s="7"/>
      <c r="CA30" s="7"/>
      <c r="CB30" s="7"/>
      <c r="CC30" s="7"/>
      <c r="CD30" s="7"/>
      <c r="CE30" s="7"/>
      <c r="CF30" s="8"/>
      <c r="CL30" s="243">
        <v>19</v>
      </c>
      <c r="CM30" s="248">
        <f t="shared" si="0"/>
        <v>0</v>
      </c>
      <c r="CN30" s="248">
        <f t="shared" si="1"/>
        <v>0</v>
      </c>
      <c r="CO30" s="248">
        <f t="shared" si="2"/>
        <v>0</v>
      </c>
      <c r="CP30" s="248">
        <f t="shared" si="3"/>
        <v>0</v>
      </c>
    </row>
    <row r="31" spans="2:94" ht="18" customHeight="1">
      <c r="B31" s="6"/>
      <c r="C31" s="7"/>
      <c r="D31" s="245">
        <v>0.79166666666666696</v>
      </c>
      <c r="E31" s="656"/>
      <c r="F31" s="657"/>
      <c r="G31" s="658"/>
      <c r="H31" s="659"/>
      <c r="I31" s="656"/>
      <c r="J31" s="657"/>
      <c r="K31" s="658"/>
      <c r="L31" s="659"/>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50"/>
      <c r="AL31" s="250"/>
      <c r="AM31" s="250"/>
      <c r="AN31" s="250"/>
      <c r="AO31" s="250"/>
      <c r="AP31" s="250"/>
      <c r="AQ31" s="250"/>
      <c r="AR31" s="250"/>
      <c r="AS31" s="250"/>
      <c r="AT31" s="250"/>
      <c r="AU31" s="250"/>
      <c r="AV31" s="250"/>
      <c r="AW31" s="250"/>
      <c r="AX31" s="250"/>
      <c r="AY31" s="250"/>
      <c r="AZ31" s="250"/>
      <c r="BA31" s="250"/>
      <c r="BB31" s="250"/>
      <c r="BC31" s="250"/>
      <c r="BD31" s="250"/>
      <c r="BE31" s="250"/>
      <c r="BF31" s="250"/>
      <c r="BG31" s="250"/>
      <c r="BH31" s="250"/>
      <c r="BI31" s="250"/>
      <c r="BJ31" s="250"/>
      <c r="BK31" s="250"/>
      <c r="BL31" s="250"/>
      <c r="BM31" s="250"/>
      <c r="BN31" s="250"/>
      <c r="BO31" s="250"/>
      <c r="BP31" s="250"/>
      <c r="BQ31" s="250"/>
      <c r="BR31" s="250"/>
      <c r="BS31" s="250"/>
      <c r="BT31" s="250"/>
      <c r="BU31" s="250"/>
      <c r="BV31" s="250"/>
      <c r="BW31" s="250"/>
      <c r="BX31" s="250"/>
      <c r="BY31" s="7"/>
      <c r="BZ31" s="7"/>
      <c r="CA31" s="7"/>
      <c r="CB31" s="7"/>
      <c r="CC31" s="7"/>
      <c r="CD31" s="7"/>
      <c r="CE31" s="7"/>
      <c r="CF31" s="8"/>
      <c r="CL31" s="243">
        <v>20</v>
      </c>
      <c r="CM31" s="248">
        <f t="shared" si="0"/>
        <v>0</v>
      </c>
      <c r="CN31" s="248">
        <f t="shared" si="1"/>
        <v>0</v>
      </c>
      <c r="CO31" s="248">
        <f t="shared" si="2"/>
        <v>0</v>
      </c>
      <c r="CP31" s="248">
        <f t="shared" si="3"/>
        <v>0</v>
      </c>
    </row>
    <row r="32" spans="2:94" ht="18" customHeight="1">
      <c r="B32" s="6"/>
      <c r="C32" s="7"/>
      <c r="D32" s="245">
        <v>0.83333333333333304</v>
      </c>
      <c r="E32" s="656"/>
      <c r="F32" s="657"/>
      <c r="G32" s="658"/>
      <c r="H32" s="659"/>
      <c r="I32" s="656"/>
      <c r="J32" s="657"/>
      <c r="K32" s="658"/>
      <c r="L32" s="659"/>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c r="AT32" s="250"/>
      <c r="AU32" s="250"/>
      <c r="AV32" s="250"/>
      <c r="AW32" s="250"/>
      <c r="AX32" s="250"/>
      <c r="AY32" s="250"/>
      <c r="AZ32" s="250"/>
      <c r="BA32" s="250"/>
      <c r="BB32" s="250"/>
      <c r="BC32" s="250"/>
      <c r="BD32" s="250"/>
      <c r="BE32" s="250"/>
      <c r="BF32" s="250"/>
      <c r="BG32" s="250"/>
      <c r="BH32" s="250"/>
      <c r="BI32" s="250"/>
      <c r="BJ32" s="250"/>
      <c r="BK32" s="250"/>
      <c r="BL32" s="250"/>
      <c r="BM32" s="250"/>
      <c r="BN32" s="250"/>
      <c r="BO32" s="250"/>
      <c r="BP32" s="250"/>
      <c r="BQ32" s="250"/>
      <c r="BR32" s="250"/>
      <c r="BS32" s="250"/>
      <c r="BT32" s="250"/>
      <c r="BU32" s="250"/>
      <c r="BV32" s="250"/>
      <c r="BW32" s="250"/>
      <c r="BX32" s="250"/>
      <c r="BY32" s="7"/>
      <c r="BZ32" s="7"/>
      <c r="CA32" s="7"/>
      <c r="CB32" s="7"/>
      <c r="CC32" s="7"/>
      <c r="CD32" s="7"/>
      <c r="CE32" s="7"/>
      <c r="CF32" s="8"/>
      <c r="CL32" s="243">
        <v>21</v>
      </c>
      <c r="CM32" s="248">
        <f t="shared" si="0"/>
        <v>0</v>
      </c>
      <c r="CN32" s="248">
        <f t="shared" si="1"/>
        <v>0</v>
      </c>
      <c r="CO32" s="248">
        <f t="shared" si="2"/>
        <v>0</v>
      </c>
      <c r="CP32" s="248">
        <f t="shared" si="3"/>
        <v>0</v>
      </c>
    </row>
    <row r="33" spans="2:94" ht="18" customHeight="1">
      <c r="B33" s="6"/>
      <c r="C33" s="7"/>
      <c r="D33" s="245">
        <v>0.875</v>
      </c>
      <c r="E33" s="656"/>
      <c r="F33" s="657"/>
      <c r="G33" s="658"/>
      <c r="H33" s="659"/>
      <c r="I33" s="656"/>
      <c r="J33" s="657"/>
      <c r="K33" s="658"/>
      <c r="L33" s="659"/>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250"/>
      <c r="AL33" s="250"/>
      <c r="AM33" s="250"/>
      <c r="AN33" s="250"/>
      <c r="AO33" s="250"/>
      <c r="AP33" s="250"/>
      <c r="AQ33" s="250"/>
      <c r="AR33" s="250"/>
      <c r="AS33" s="250"/>
      <c r="AT33" s="250"/>
      <c r="AU33" s="250"/>
      <c r="AV33" s="250"/>
      <c r="AW33" s="250"/>
      <c r="AX33" s="250"/>
      <c r="AY33" s="250"/>
      <c r="AZ33" s="250"/>
      <c r="BA33" s="250"/>
      <c r="BB33" s="250"/>
      <c r="BC33" s="250"/>
      <c r="BD33" s="250"/>
      <c r="BE33" s="250"/>
      <c r="BF33" s="250"/>
      <c r="BG33" s="250"/>
      <c r="BH33" s="250"/>
      <c r="BI33" s="250"/>
      <c r="BJ33" s="250"/>
      <c r="BK33" s="250"/>
      <c r="BL33" s="250"/>
      <c r="BM33" s="250"/>
      <c r="BN33" s="250"/>
      <c r="BO33" s="250"/>
      <c r="BP33" s="250"/>
      <c r="BQ33" s="250"/>
      <c r="BR33" s="250"/>
      <c r="BS33" s="250"/>
      <c r="BT33" s="250"/>
      <c r="BU33" s="250"/>
      <c r="BV33" s="250"/>
      <c r="BW33" s="250"/>
      <c r="BX33" s="250"/>
      <c r="BY33" s="7"/>
      <c r="BZ33" s="7"/>
      <c r="CA33" s="7"/>
      <c r="CB33" s="7"/>
      <c r="CC33" s="7"/>
      <c r="CD33" s="7"/>
      <c r="CE33" s="7"/>
      <c r="CF33" s="8"/>
      <c r="CL33" s="243">
        <v>22</v>
      </c>
      <c r="CM33" s="248">
        <f t="shared" si="0"/>
        <v>0</v>
      </c>
      <c r="CN33" s="248">
        <f t="shared" si="1"/>
        <v>0</v>
      </c>
      <c r="CO33" s="248">
        <f t="shared" si="2"/>
        <v>0</v>
      </c>
      <c r="CP33" s="248">
        <f t="shared" si="3"/>
        <v>0</v>
      </c>
    </row>
    <row r="34" spans="2:94" ht="18" customHeight="1">
      <c r="B34" s="6"/>
      <c r="C34" s="7"/>
      <c r="D34" s="245">
        <v>0.91666666666666696</v>
      </c>
      <c r="E34" s="656"/>
      <c r="F34" s="657"/>
      <c r="G34" s="658"/>
      <c r="H34" s="659"/>
      <c r="I34" s="656"/>
      <c r="J34" s="657"/>
      <c r="K34" s="658"/>
      <c r="L34" s="659"/>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8"/>
      <c r="CL34" s="243">
        <v>23</v>
      </c>
      <c r="CM34" s="248">
        <f t="shared" si="0"/>
        <v>0</v>
      </c>
      <c r="CN34" s="248">
        <f t="shared" si="1"/>
        <v>0</v>
      </c>
      <c r="CO34" s="248">
        <f t="shared" si="2"/>
        <v>0</v>
      </c>
      <c r="CP34" s="248">
        <f t="shared" si="3"/>
        <v>0</v>
      </c>
    </row>
    <row r="35" spans="2:94" ht="18" customHeight="1" thickBot="1">
      <c r="B35" s="6"/>
      <c r="C35" s="7"/>
      <c r="D35" s="246">
        <v>0.95833333333333304</v>
      </c>
      <c r="E35" s="664"/>
      <c r="F35" s="665"/>
      <c r="G35" s="666"/>
      <c r="H35" s="667"/>
      <c r="I35" s="664"/>
      <c r="J35" s="665"/>
      <c r="K35" s="666"/>
      <c r="L35" s="66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8"/>
    </row>
    <row r="36" spans="2:94"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8"/>
      <c r="CL36" s="243"/>
      <c r="CM36" s="243"/>
      <c r="CN36" s="243"/>
    </row>
    <row r="37" spans="2:94"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8"/>
      <c r="CL37" s="243"/>
      <c r="CM37" s="243"/>
      <c r="CN37" s="243"/>
    </row>
    <row r="38" spans="2:94"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F38" s="8"/>
      <c r="CL38" s="243"/>
      <c r="CM38" s="243"/>
      <c r="CN38" s="243"/>
    </row>
    <row r="39" spans="2:94"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F39" s="8"/>
      <c r="CL39" s="243"/>
      <c r="CM39" s="243"/>
      <c r="CN39" s="243"/>
    </row>
    <row r="40" spans="2:94"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8"/>
      <c r="CL40" s="243"/>
      <c r="CM40" s="243"/>
      <c r="CN40" s="243"/>
    </row>
    <row r="41" spans="2:94" ht="18" customHeight="1">
      <c r="B41" s="6"/>
      <c r="C41" s="7"/>
      <c r="D41" s="7"/>
      <c r="E41" s="7"/>
      <c r="F41" s="7"/>
      <c r="G41" s="249"/>
      <c r="H41" s="249"/>
      <c r="I41" s="249"/>
      <c r="J41" s="249"/>
      <c r="K41" s="249"/>
      <c r="L41" s="249"/>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250"/>
      <c r="AL41" s="250"/>
      <c r="AM41" s="250"/>
      <c r="AN41" s="250"/>
      <c r="AO41" s="250"/>
      <c r="AP41" s="250"/>
      <c r="AQ41" s="250"/>
      <c r="AR41" s="250"/>
      <c r="AS41" s="250"/>
      <c r="AT41" s="250"/>
      <c r="AU41" s="250"/>
      <c r="AV41" s="250"/>
      <c r="AW41" s="250"/>
      <c r="AX41" s="250"/>
      <c r="AY41" s="250"/>
      <c r="AZ41" s="251"/>
      <c r="BA41" s="251"/>
      <c r="BB41" s="251"/>
      <c r="BC41" s="251"/>
      <c r="BD41" s="251"/>
      <c r="BE41" s="251"/>
      <c r="BF41" s="251"/>
      <c r="BG41" s="251"/>
      <c r="BH41" s="251"/>
      <c r="BI41" s="251"/>
      <c r="BJ41" s="250"/>
      <c r="BK41" s="250"/>
      <c r="BL41" s="250"/>
      <c r="BM41" s="250"/>
      <c r="BN41" s="250"/>
      <c r="BO41" s="250"/>
      <c r="BP41" s="250"/>
      <c r="BQ41" s="250"/>
      <c r="BR41" s="250"/>
      <c r="BS41" s="250"/>
      <c r="BT41" s="250"/>
      <c r="BU41" s="250"/>
      <c r="BV41" s="250"/>
      <c r="BW41" s="250"/>
      <c r="BX41" s="250"/>
      <c r="BY41" s="7"/>
      <c r="BZ41" s="7"/>
      <c r="CA41" s="7"/>
      <c r="CB41" s="7"/>
      <c r="CC41" s="7"/>
      <c r="CD41" s="7"/>
      <c r="CE41" s="7"/>
      <c r="CF41" s="8"/>
      <c r="CL41" s="243"/>
      <c r="CM41" s="243"/>
      <c r="CN41" s="243"/>
    </row>
    <row r="42" spans="2:94" ht="18" customHeight="1">
      <c r="B42" s="6"/>
      <c r="C42" s="7"/>
      <c r="D42" s="7"/>
      <c r="E42" s="7"/>
      <c r="F42" s="7"/>
      <c r="G42" s="249"/>
      <c r="H42" s="249"/>
      <c r="I42" s="249"/>
      <c r="J42" s="249"/>
      <c r="K42" s="249"/>
      <c r="L42" s="249"/>
      <c r="M42" s="250"/>
      <c r="N42" s="250"/>
      <c r="O42" s="250"/>
      <c r="P42" s="252"/>
      <c r="Q42" s="252"/>
      <c r="R42" s="252"/>
      <c r="S42" s="252"/>
      <c r="T42" s="252"/>
      <c r="U42" s="252"/>
      <c r="V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2"/>
      <c r="AY42" s="252"/>
      <c r="AZ42" s="253"/>
      <c r="BA42" s="253"/>
      <c r="BB42" s="253"/>
      <c r="BC42" s="253"/>
      <c r="BD42" s="253"/>
      <c r="BE42" s="253"/>
      <c r="BF42" s="253"/>
      <c r="BG42" s="253"/>
      <c r="BH42" s="253"/>
      <c r="BI42" s="253"/>
      <c r="BJ42" s="252"/>
      <c r="BK42" s="252"/>
      <c r="BL42" s="252"/>
      <c r="BM42" s="252"/>
      <c r="BN42" s="252"/>
      <c r="BO42" s="252"/>
      <c r="BP42" s="252"/>
      <c r="BQ42" s="252"/>
      <c r="BR42" s="252"/>
      <c r="BS42" s="252"/>
      <c r="BT42" s="252"/>
      <c r="BU42" s="252"/>
      <c r="BV42" s="252"/>
      <c r="BW42" s="252"/>
      <c r="BX42" s="252"/>
      <c r="BY42" s="7"/>
      <c r="BZ42" s="7"/>
      <c r="CA42" s="7"/>
      <c r="CB42" s="7"/>
      <c r="CC42" s="7"/>
      <c r="CD42" s="7"/>
      <c r="CE42" s="7"/>
      <c r="CF42" s="8"/>
      <c r="CL42" s="243"/>
      <c r="CM42" s="243"/>
      <c r="CN42" s="243"/>
    </row>
    <row r="43" spans="2:94" ht="18" customHeight="1">
      <c r="B43" s="6"/>
      <c r="C43" s="7"/>
      <c r="D43" s="7"/>
      <c r="E43" s="7"/>
      <c r="F43" s="7"/>
      <c r="G43" s="249"/>
      <c r="H43" s="249"/>
      <c r="I43" s="249"/>
      <c r="J43" s="249"/>
      <c r="K43" s="249"/>
      <c r="L43" s="249"/>
      <c r="M43" s="250"/>
      <c r="N43" s="250"/>
      <c r="O43" s="250"/>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3"/>
      <c r="BA43" s="253"/>
      <c r="BB43" s="253"/>
      <c r="BC43" s="253"/>
      <c r="BD43" s="253"/>
      <c r="BE43" s="253"/>
      <c r="BF43" s="253"/>
      <c r="BG43" s="253"/>
      <c r="BH43" s="253"/>
      <c r="BI43" s="253"/>
      <c r="BJ43" s="252"/>
      <c r="BK43" s="252"/>
      <c r="BL43" s="252"/>
      <c r="BM43" s="252"/>
      <c r="BN43" s="252"/>
      <c r="BO43" s="252"/>
      <c r="BP43" s="252"/>
      <c r="BQ43" s="252"/>
      <c r="BR43" s="252"/>
      <c r="BS43" s="252"/>
      <c r="BT43" s="252"/>
      <c r="BU43" s="252"/>
      <c r="BV43" s="252"/>
      <c r="BW43" s="252"/>
      <c r="BX43" s="252"/>
      <c r="BY43" s="7"/>
      <c r="BZ43" s="7"/>
      <c r="CA43" s="7"/>
      <c r="CB43" s="7"/>
      <c r="CC43" s="7"/>
      <c r="CD43" s="7"/>
      <c r="CE43" s="7"/>
      <c r="CF43" s="8"/>
      <c r="CL43" s="243"/>
      <c r="CM43" s="243"/>
      <c r="CN43" s="243"/>
    </row>
    <row r="44" spans="2:94"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1"/>
      <c r="CL44" s="243"/>
      <c r="CM44" s="243"/>
      <c r="CN44" s="243"/>
    </row>
    <row r="45" spans="2:94" ht="18" customHeight="1">
      <c r="AY45" s="240" t="s">
        <v>897</v>
      </c>
      <c r="CL45" s="243"/>
      <c r="CM45" s="243"/>
      <c r="CN45" s="243"/>
    </row>
    <row r="46" spans="2:94" ht="18" customHeight="1">
      <c r="CL46" s="243"/>
      <c r="CM46" s="243"/>
      <c r="CN46" s="243"/>
    </row>
    <row r="47" spans="2:94" ht="18" customHeight="1">
      <c r="CL47" s="243"/>
      <c r="CM47" s="243"/>
      <c r="CN47" s="243"/>
    </row>
    <row r="48" spans="2:94" ht="18" customHeight="1">
      <c r="CL48" s="243"/>
      <c r="CM48" s="243"/>
      <c r="CN48" s="243"/>
    </row>
    <row r="49" spans="90:92" ht="18" customHeight="1">
      <c r="CL49" s="243"/>
      <c r="CM49" s="243"/>
      <c r="CN49" s="243"/>
    </row>
    <row r="50" spans="90:92" ht="18" customHeight="1">
      <c r="CL50" s="243"/>
      <c r="CM50" s="243"/>
      <c r="CN50" s="243"/>
    </row>
    <row r="51" spans="90:92" ht="18" customHeight="1">
      <c r="CL51" s="243"/>
      <c r="CM51" s="243"/>
      <c r="CN51" s="243"/>
    </row>
    <row r="52" spans="90:92" ht="18" customHeight="1">
      <c r="CL52" s="243"/>
      <c r="CM52" s="243"/>
      <c r="CN52" s="243"/>
    </row>
    <row r="53" spans="90:92" ht="18" customHeight="1">
      <c r="CL53" s="243"/>
      <c r="CM53" s="243"/>
      <c r="CN53" s="243"/>
    </row>
    <row r="54" spans="90:92" ht="18" customHeight="1">
      <c r="CL54" s="243"/>
      <c r="CM54" s="243"/>
      <c r="CN54" s="243"/>
    </row>
    <row r="55" spans="90:92" ht="18" customHeight="1">
      <c r="CL55" s="243"/>
      <c r="CM55" s="243"/>
      <c r="CN55" s="243"/>
    </row>
    <row r="56" spans="90:92" ht="18" customHeight="1">
      <c r="CL56" s="243"/>
      <c r="CM56" s="243"/>
      <c r="CN56" s="243"/>
    </row>
    <row r="57" spans="90:92" ht="18" customHeight="1">
      <c r="CL57" s="243"/>
      <c r="CM57" s="243"/>
      <c r="CN57" s="243"/>
    </row>
    <row r="58" spans="90:92" ht="18" customHeight="1">
      <c r="CL58" s="243"/>
      <c r="CM58" s="243"/>
      <c r="CN58" s="243"/>
    </row>
    <row r="59" spans="90:92" ht="18" customHeight="1">
      <c r="CL59" s="243"/>
      <c r="CM59" s="243"/>
      <c r="CN59" s="243"/>
    </row>
    <row r="60" spans="90:92" ht="18" customHeight="1">
      <c r="CL60" s="243"/>
      <c r="CM60" s="243"/>
      <c r="CN60" s="243"/>
    </row>
    <row r="61" spans="90:92" ht="18" customHeight="1">
      <c r="CL61" s="243"/>
      <c r="CM61" s="243"/>
      <c r="CN61" s="243"/>
    </row>
    <row r="62" spans="90:92" ht="18" customHeight="1">
      <c r="CL62" s="243"/>
      <c r="CM62" s="243"/>
      <c r="CN62" s="243"/>
    </row>
    <row r="63" spans="90:92" ht="18" customHeight="1">
      <c r="CL63" s="243"/>
      <c r="CM63" s="243"/>
      <c r="CN63" s="243"/>
    </row>
    <row r="64" spans="90:92" ht="18" customHeight="1">
      <c r="CL64" s="243"/>
      <c r="CM64" s="243"/>
      <c r="CN64" s="243"/>
    </row>
    <row r="65" spans="90:92" ht="18" customHeight="1">
      <c r="CL65" s="243"/>
      <c r="CM65" s="243"/>
      <c r="CN65" s="243"/>
    </row>
    <row r="66" spans="90:92" ht="18" customHeight="1">
      <c r="CL66" s="243"/>
      <c r="CM66" s="243"/>
      <c r="CN66" s="243"/>
    </row>
    <row r="67" spans="90:92" ht="18" customHeight="1">
      <c r="CL67" s="243"/>
      <c r="CM67" s="243"/>
      <c r="CN67" s="243"/>
    </row>
    <row r="68" spans="90:92" ht="18" customHeight="1">
      <c r="CL68" s="243"/>
      <c r="CM68" s="243"/>
      <c r="CN68" s="243"/>
    </row>
    <row r="69" spans="90:92" ht="18" customHeight="1">
      <c r="CL69" s="243"/>
      <c r="CM69" s="243"/>
      <c r="CN69" s="243"/>
    </row>
    <row r="70" spans="90:92" ht="18" customHeight="1">
      <c r="CL70" s="243"/>
      <c r="CM70" s="243"/>
      <c r="CN70" s="243"/>
    </row>
    <row r="71" spans="90:92" ht="18" customHeight="1">
      <c r="CL71" s="243"/>
      <c r="CM71" s="243"/>
      <c r="CN71" s="243"/>
    </row>
    <row r="72" spans="90:92" ht="18" customHeight="1">
      <c r="CL72" s="243"/>
      <c r="CM72" s="243"/>
      <c r="CN72" s="243"/>
    </row>
    <row r="73" spans="90:92" ht="18" customHeight="1">
      <c r="CL73" s="243"/>
      <c r="CM73" s="243"/>
      <c r="CN73" s="243"/>
    </row>
    <row r="74" spans="90:92" ht="18" customHeight="1">
      <c r="CL74" s="243"/>
      <c r="CM74" s="243"/>
      <c r="CN74" s="243"/>
    </row>
    <row r="75" spans="90:92" ht="18" customHeight="1">
      <c r="CL75" s="243"/>
      <c r="CM75" s="243"/>
      <c r="CN75" s="243"/>
    </row>
    <row r="76" spans="90:92" ht="18" customHeight="1">
      <c r="CL76" s="243"/>
      <c r="CM76" s="243"/>
      <c r="CN76" s="243"/>
    </row>
    <row r="77" spans="90:92" ht="18" customHeight="1">
      <c r="CL77" s="243"/>
      <c r="CM77" s="243"/>
      <c r="CN77" s="243"/>
    </row>
    <row r="78" spans="90:92" ht="18" customHeight="1">
      <c r="CL78" s="243"/>
      <c r="CM78" s="243"/>
      <c r="CN78" s="243"/>
    </row>
    <row r="79" spans="90:92" ht="18" customHeight="1">
      <c r="CL79" s="243"/>
      <c r="CM79" s="243"/>
      <c r="CN79" s="243"/>
    </row>
    <row r="80" spans="90:92" ht="18" customHeight="1">
      <c r="CL80" s="243"/>
      <c r="CM80" s="243"/>
      <c r="CN80" s="243"/>
    </row>
    <row r="81" spans="90:92" ht="18" customHeight="1">
      <c r="CL81" s="243"/>
      <c r="CM81" s="243"/>
      <c r="CN81" s="243"/>
    </row>
    <row r="82" spans="90:92" ht="18" customHeight="1">
      <c r="CL82" s="243"/>
      <c r="CM82" s="243"/>
      <c r="CN82" s="243"/>
    </row>
    <row r="83" spans="90:92" ht="18" customHeight="1">
      <c r="CL83" s="243"/>
      <c r="CM83" s="243"/>
      <c r="CN83" s="243"/>
    </row>
    <row r="84" spans="90:92" ht="18" customHeight="1">
      <c r="CL84" s="243"/>
      <c r="CM84" s="243"/>
      <c r="CN84" s="243"/>
    </row>
    <row r="85" spans="90:92" ht="18" customHeight="1">
      <c r="CL85" s="243"/>
      <c r="CM85" s="243"/>
      <c r="CN85" s="243"/>
    </row>
    <row r="86" spans="90:92" ht="18" customHeight="1">
      <c r="CL86" s="243"/>
      <c r="CM86" s="243"/>
      <c r="CN86" s="243"/>
    </row>
    <row r="87" spans="90:92" ht="18" customHeight="1">
      <c r="CL87" s="243"/>
      <c r="CM87" s="243"/>
      <c r="CN87" s="243"/>
    </row>
    <row r="88" spans="90:92" ht="18" customHeight="1">
      <c r="CL88" s="243"/>
      <c r="CM88" s="243"/>
      <c r="CN88" s="243"/>
    </row>
    <row r="89" spans="90:92" ht="18" customHeight="1">
      <c r="CL89" s="243"/>
      <c r="CM89" s="243"/>
      <c r="CN89" s="243"/>
    </row>
    <row r="90" spans="90:92" ht="18" customHeight="1">
      <c r="CL90" s="243"/>
      <c r="CM90" s="243"/>
      <c r="CN90" s="243"/>
    </row>
    <row r="91" spans="90:92" ht="18" customHeight="1">
      <c r="CL91" s="243"/>
      <c r="CM91" s="243"/>
      <c r="CN91" s="243"/>
    </row>
    <row r="92" spans="90:92" ht="18" customHeight="1">
      <c r="CL92" s="243"/>
      <c r="CM92" s="243"/>
      <c r="CN92" s="243"/>
    </row>
    <row r="93" spans="90:92" ht="18" customHeight="1">
      <c r="CL93" s="243"/>
      <c r="CM93" s="243"/>
      <c r="CN93" s="243"/>
    </row>
    <row r="94" spans="90:92" ht="18" customHeight="1">
      <c r="CL94" s="243"/>
      <c r="CM94" s="243"/>
      <c r="CN94" s="243"/>
    </row>
    <row r="95" spans="90:92" ht="18" customHeight="1">
      <c r="CL95" s="243"/>
      <c r="CM95" s="243"/>
      <c r="CN95" s="243"/>
    </row>
    <row r="96" spans="90:92" ht="18" customHeight="1">
      <c r="CL96" s="243"/>
      <c r="CM96" s="243"/>
      <c r="CN96" s="243"/>
    </row>
    <row r="97" spans="90:92" ht="18" customHeight="1">
      <c r="CL97" s="243"/>
      <c r="CM97" s="243"/>
      <c r="CN97" s="243"/>
    </row>
    <row r="98" spans="90:92" ht="18" customHeight="1">
      <c r="CL98" s="243"/>
      <c r="CM98" s="243"/>
      <c r="CN98" s="243"/>
    </row>
    <row r="99" spans="90:92" ht="18" customHeight="1">
      <c r="CL99" s="243"/>
      <c r="CM99" s="243"/>
      <c r="CN99" s="243"/>
    </row>
    <row r="100" spans="90:92" ht="18" customHeight="1">
      <c r="CL100" s="243"/>
      <c r="CM100" s="243"/>
      <c r="CN100" s="243"/>
    </row>
    <row r="101" spans="90:92" ht="18" customHeight="1">
      <c r="CL101" s="243"/>
      <c r="CM101" s="243"/>
      <c r="CN101" s="243"/>
    </row>
    <row r="102" spans="90:92" ht="18" customHeight="1">
      <c r="CL102" s="243"/>
      <c r="CM102" s="243"/>
      <c r="CN102" s="243"/>
    </row>
    <row r="103" spans="90:92" ht="18" customHeight="1">
      <c r="CL103" s="243"/>
      <c r="CM103" s="243"/>
      <c r="CN103" s="243"/>
    </row>
    <row r="104" spans="90:92" ht="18" customHeight="1">
      <c r="CL104" s="243"/>
      <c r="CM104" s="243"/>
      <c r="CN104" s="243"/>
    </row>
    <row r="105" spans="90:92" ht="18" customHeight="1">
      <c r="CL105" s="243"/>
      <c r="CM105" s="243"/>
      <c r="CN105" s="243"/>
    </row>
    <row r="106" spans="90:92" ht="18" customHeight="1">
      <c r="CL106" s="243"/>
      <c r="CM106" s="243"/>
      <c r="CN106" s="243"/>
    </row>
    <row r="107" spans="90:92" ht="18" customHeight="1">
      <c r="CL107" s="243"/>
      <c r="CM107" s="243"/>
      <c r="CN107" s="243"/>
    </row>
    <row r="108" spans="90:92" ht="18" customHeight="1">
      <c r="CL108" s="243"/>
      <c r="CM108" s="243"/>
      <c r="CN108" s="243"/>
    </row>
    <row r="109" spans="90:92" ht="18" customHeight="1">
      <c r="CL109" s="243"/>
      <c r="CM109" s="243"/>
      <c r="CN109" s="243"/>
    </row>
    <row r="110" spans="90:92" ht="18" customHeight="1">
      <c r="CL110" s="243"/>
      <c r="CM110" s="243"/>
      <c r="CN110" s="243"/>
    </row>
    <row r="111" spans="90:92" ht="18" customHeight="1">
      <c r="CL111" s="243"/>
      <c r="CM111" s="243"/>
      <c r="CN111" s="243"/>
    </row>
    <row r="112" spans="90:92" ht="18" customHeight="1">
      <c r="CL112" s="243"/>
      <c r="CM112" s="243"/>
      <c r="CN112" s="243"/>
    </row>
    <row r="113" spans="90:92" ht="18" customHeight="1">
      <c r="CL113" s="243"/>
      <c r="CM113" s="243"/>
      <c r="CN113" s="243"/>
    </row>
    <row r="114" spans="90:92" ht="18" customHeight="1">
      <c r="CL114" s="243"/>
      <c r="CM114" s="243"/>
      <c r="CN114" s="243"/>
    </row>
    <row r="115" spans="90:92" ht="18" customHeight="1">
      <c r="CL115" s="243"/>
      <c r="CM115" s="243"/>
      <c r="CN115" s="243"/>
    </row>
    <row r="116" spans="90:92" ht="18" customHeight="1">
      <c r="CL116" s="243"/>
      <c r="CM116" s="243"/>
      <c r="CN116" s="243"/>
    </row>
    <row r="117" spans="90:92" ht="18" customHeight="1">
      <c r="CL117" s="243"/>
      <c r="CM117" s="243"/>
      <c r="CN117" s="243"/>
    </row>
    <row r="118" spans="90:92" ht="18" customHeight="1">
      <c r="CL118" s="243"/>
      <c r="CM118" s="243"/>
      <c r="CN118" s="243"/>
    </row>
    <row r="119" spans="90:92" ht="18" customHeight="1">
      <c r="CL119" s="243"/>
      <c r="CM119" s="243"/>
      <c r="CN119" s="243"/>
    </row>
    <row r="120" spans="90:92" ht="18" customHeight="1">
      <c r="CL120" s="243"/>
      <c r="CM120" s="243"/>
      <c r="CN120" s="243"/>
    </row>
    <row r="121" spans="90:92" ht="18" customHeight="1">
      <c r="CL121" s="243"/>
      <c r="CM121" s="243"/>
      <c r="CN121" s="243"/>
    </row>
    <row r="122" spans="90:92" ht="18" customHeight="1">
      <c r="CL122" s="243"/>
      <c r="CM122" s="243"/>
      <c r="CN122" s="243"/>
    </row>
    <row r="123" spans="90:92" ht="18" customHeight="1">
      <c r="CL123" s="243"/>
      <c r="CM123" s="243"/>
      <c r="CN123" s="243"/>
    </row>
    <row r="124" spans="90:92" ht="18" customHeight="1">
      <c r="CL124" s="243"/>
      <c r="CM124" s="243"/>
      <c r="CN124" s="243"/>
    </row>
    <row r="125" spans="90:92" ht="18" customHeight="1">
      <c r="CL125" s="243"/>
      <c r="CM125" s="243"/>
      <c r="CN125" s="243"/>
    </row>
    <row r="126" spans="90:92" ht="18" customHeight="1">
      <c r="CL126" s="243"/>
      <c r="CM126" s="243"/>
      <c r="CN126" s="243"/>
    </row>
    <row r="127" spans="90:92" ht="18" customHeight="1">
      <c r="CL127" s="243"/>
      <c r="CM127" s="243"/>
      <c r="CN127" s="243"/>
    </row>
    <row r="128" spans="90:92" ht="18" customHeight="1">
      <c r="CL128" s="243"/>
      <c r="CM128" s="243"/>
      <c r="CN128" s="243"/>
    </row>
    <row r="129" spans="90:92" ht="18" customHeight="1">
      <c r="CL129" s="243"/>
      <c r="CM129" s="243"/>
      <c r="CN129" s="243"/>
    </row>
    <row r="130" spans="90:92" ht="18" customHeight="1">
      <c r="CL130" s="243"/>
      <c r="CM130" s="243"/>
      <c r="CN130" s="243"/>
    </row>
    <row r="131" spans="90:92" ht="18" customHeight="1">
      <c r="CL131" s="243"/>
      <c r="CM131" s="243"/>
      <c r="CN131" s="243"/>
    </row>
    <row r="132" spans="90:92" ht="18" customHeight="1">
      <c r="CL132" s="243"/>
      <c r="CM132" s="243"/>
      <c r="CN132" s="243"/>
    </row>
    <row r="133" spans="90:92" ht="18" customHeight="1">
      <c r="CL133" s="243"/>
      <c r="CM133" s="243"/>
      <c r="CN133" s="243"/>
    </row>
    <row r="134" spans="90:92" ht="18" customHeight="1">
      <c r="CL134" s="243"/>
      <c r="CM134" s="243"/>
      <c r="CN134" s="243"/>
    </row>
    <row r="135" spans="90:92" ht="18" customHeight="1">
      <c r="CL135" s="243"/>
      <c r="CM135" s="243"/>
      <c r="CN135" s="243"/>
    </row>
    <row r="136" spans="90:92" ht="18" customHeight="1">
      <c r="CL136" s="243"/>
      <c r="CM136" s="243"/>
      <c r="CN136" s="243"/>
    </row>
    <row r="137" spans="90:92" ht="18" customHeight="1">
      <c r="CL137" s="243"/>
      <c r="CM137" s="243"/>
      <c r="CN137" s="243"/>
    </row>
    <row r="138" spans="90:92" ht="18" customHeight="1">
      <c r="CL138" s="243"/>
      <c r="CM138" s="243"/>
      <c r="CN138" s="243"/>
    </row>
    <row r="139" spans="90:92" ht="18" customHeight="1">
      <c r="CL139" s="243"/>
      <c r="CM139" s="243"/>
      <c r="CN139" s="243"/>
    </row>
    <row r="140" spans="90:92" ht="18" customHeight="1">
      <c r="CL140" s="243"/>
      <c r="CM140" s="243"/>
      <c r="CN140" s="243"/>
    </row>
    <row r="141" spans="90:92" ht="18" customHeight="1">
      <c r="CL141" s="243"/>
      <c r="CM141" s="243"/>
      <c r="CN141" s="243"/>
    </row>
    <row r="142" spans="90:92" ht="18" customHeight="1">
      <c r="CL142" s="243"/>
      <c r="CM142" s="243"/>
      <c r="CN142" s="243"/>
    </row>
    <row r="143" spans="90:92" ht="18" customHeight="1">
      <c r="CL143" s="243"/>
      <c r="CM143" s="243"/>
      <c r="CN143" s="243"/>
    </row>
    <row r="144" spans="90:92" ht="18" customHeight="1">
      <c r="CL144" s="243"/>
      <c r="CM144" s="243"/>
      <c r="CN144" s="243"/>
    </row>
    <row r="145" spans="90:92" ht="18" customHeight="1">
      <c r="CL145" s="243"/>
      <c r="CM145" s="243"/>
      <c r="CN145" s="243"/>
    </row>
    <row r="146" spans="90:92" ht="18" customHeight="1">
      <c r="CL146" s="243"/>
      <c r="CM146" s="243"/>
      <c r="CN146" s="243"/>
    </row>
    <row r="147" spans="90:92" ht="18" customHeight="1">
      <c r="CL147" s="243"/>
      <c r="CM147" s="243"/>
      <c r="CN147" s="243"/>
    </row>
    <row r="148" spans="90:92" ht="18" customHeight="1">
      <c r="CL148" s="243"/>
      <c r="CM148" s="243"/>
      <c r="CN148" s="243"/>
    </row>
    <row r="149" spans="90:92" ht="18" customHeight="1">
      <c r="CL149" s="243"/>
      <c r="CM149" s="243"/>
      <c r="CN149" s="243"/>
    </row>
    <row r="150" spans="90:92" ht="18" customHeight="1">
      <c r="CL150" s="243"/>
      <c r="CM150" s="243"/>
      <c r="CN150" s="243"/>
    </row>
    <row r="151" spans="90:92" ht="18" customHeight="1">
      <c r="CL151" s="243"/>
      <c r="CM151" s="243"/>
      <c r="CN151" s="243"/>
    </row>
    <row r="152" spans="90:92" ht="18" customHeight="1">
      <c r="CL152" s="243"/>
      <c r="CM152" s="243"/>
      <c r="CN152" s="243"/>
    </row>
    <row r="153" spans="90:92" ht="18" customHeight="1">
      <c r="CL153" s="243"/>
      <c r="CM153" s="243"/>
      <c r="CN153" s="243"/>
    </row>
    <row r="154" spans="90:92" ht="18" customHeight="1">
      <c r="CL154" s="243"/>
      <c r="CM154" s="243"/>
      <c r="CN154" s="243"/>
    </row>
    <row r="155" spans="90:92" ht="18" customHeight="1">
      <c r="CL155" s="243"/>
      <c r="CM155" s="243"/>
      <c r="CN155" s="243"/>
    </row>
    <row r="156" spans="90:92" ht="18" customHeight="1">
      <c r="CL156" s="243"/>
      <c r="CM156" s="243"/>
      <c r="CN156" s="243"/>
    </row>
    <row r="157" spans="90:92" ht="18" customHeight="1">
      <c r="CL157" s="243"/>
      <c r="CM157" s="243"/>
      <c r="CN157" s="243"/>
    </row>
    <row r="158" spans="90:92" ht="18" customHeight="1">
      <c r="CL158" s="243"/>
      <c r="CM158" s="243"/>
      <c r="CN158" s="243"/>
    </row>
    <row r="159" spans="90:92" ht="18" customHeight="1">
      <c r="CL159" s="243"/>
      <c r="CM159" s="243"/>
      <c r="CN159" s="243"/>
    </row>
    <row r="160" spans="90:92" ht="18" customHeight="1">
      <c r="CL160" s="243"/>
      <c r="CM160" s="243"/>
      <c r="CN160" s="243"/>
    </row>
    <row r="161" spans="90:92" ht="18" customHeight="1">
      <c r="CL161" s="243"/>
      <c r="CM161" s="243"/>
      <c r="CN161" s="243"/>
    </row>
    <row r="162" spans="90:92" ht="18" customHeight="1">
      <c r="CL162" s="243"/>
      <c r="CM162" s="243"/>
      <c r="CN162" s="243"/>
    </row>
    <row r="163" spans="90:92" ht="18" customHeight="1">
      <c r="CL163" s="243"/>
      <c r="CM163" s="243"/>
      <c r="CN163" s="243"/>
    </row>
    <row r="164" spans="90:92" ht="18" customHeight="1">
      <c r="CL164" s="243"/>
      <c r="CM164" s="243"/>
      <c r="CN164" s="243"/>
    </row>
    <row r="165" spans="90:92" ht="18" customHeight="1">
      <c r="CL165" s="243"/>
      <c r="CM165" s="243"/>
      <c r="CN165" s="243"/>
    </row>
    <row r="166" spans="90:92" ht="18" customHeight="1">
      <c r="CL166" s="243"/>
      <c r="CM166" s="243"/>
      <c r="CN166" s="243"/>
    </row>
    <row r="167" spans="90:92" ht="18" customHeight="1">
      <c r="CL167" s="243"/>
      <c r="CM167" s="243"/>
      <c r="CN167" s="243"/>
    </row>
    <row r="168" spans="90:92" ht="18" customHeight="1">
      <c r="CL168" s="243"/>
      <c r="CM168" s="243"/>
      <c r="CN168" s="243"/>
    </row>
    <row r="169" spans="90:92" ht="18" customHeight="1">
      <c r="CL169" s="243"/>
      <c r="CM169" s="243"/>
      <c r="CN169" s="243"/>
    </row>
    <row r="170" spans="90:92" ht="18" customHeight="1">
      <c r="CL170" s="243"/>
      <c r="CM170" s="243"/>
      <c r="CN170" s="243"/>
    </row>
    <row r="171" spans="90:92" ht="18" customHeight="1">
      <c r="CL171" s="243"/>
      <c r="CM171" s="243"/>
      <c r="CN171" s="243"/>
    </row>
    <row r="172" spans="90:92" ht="18" customHeight="1">
      <c r="CL172" s="243"/>
      <c r="CM172" s="243"/>
      <c r="CN172" s="243"/>
    </row>
    <row r="173" spans="90:92" ht="18" customHeight="1">
      <c r="CL173" s="243"/>
      <c r="CM173" s="243"/>
      <c r="CN173" s="243"/>
    </row>
    <row r="174" spans="90:92" ht="18" customHeight="1">
      <c r="CL174" s="243"/>
      <c r="CM174" s="243"/>
      <c r="CN174" s="243"/>
    </row>
    <row r="175" spans="90:92" ht="18" customHeight="1">
      <c r="CL175" s="243"/>
      <c r="CM175" s="243"/>
      <c r="CN175" s="243"/>
    </row>
    <row r="176" spans="90:92" ht="18" customHeight="1">
      <c r="CL176" s="243"/>
      <c r="CM176" s="243"/>
      <c r="CN176" s="243"/>
    </row>
    <row r="177" spans="90:92" ht="18" customHeight="1">
      <c r="CL177" s="243"/>
      <c r="CM177" s="243"/>
      <c r="CN177" s="243"/>
    </row>
    <row r="178" spans="90:92" ht="18" customHeight="1">
      <c r="CL178" s="243"/>
      <c r="CM178" s="243"/>
      <c r="CN178" s="243"/>
    </row>
    <row r="179" spans="90:92" ht="18" customHeight="1">
      <c r="CL179" s="243"/>
      <c r="CM179" s="243"/>
      <c r="CN179" s="243"/>
    </row>
    <row r="180" spans="90:92" ht="18" customHeight="1">
      <c r="CL180" s="243"/>
      <c r="CM180" s="243"/>
      <c r="CN180" s="243"/>
    </row>
    <row r="181" spans="90:92" ht="18" customHeight="1">
      <c r="CL181" s="243"/>
      <c r="CM181" s="243"/>
      <c r="CN181" s="243"/>
    </row>
    <row r="182" spans="90:92" ht="18" customHeight="1">
      <c r="CL182" s="243"/>
      <c r="CM182" s="243"/>
      <c r="CN182" s="243"/>
    </row>
    <row r="183" spans="90:92" ht="18" customHeight="1">
      <c r="CL183" s="243"/>
      <c r="CM183" s="243"/>
      <c r="CN183" s="243"/>
    </row>
    <row r="184" spans="90:92" ht="18" customHeight="1">
      <c r="CL184" s="243"/>
      <c r="CM184" s="243"/>
      <c r="CN184" s="243"/>
    </row>
    <row r="185" spans="90:92" ht="18" customHeight="1">
      <c r="CL185" s="243"/>
      <c r="CM185" s="243"/>
      <c r="CN185" s="243"/>
    </row>
    <row r="186" spans="90:92" ht="18" customHeight="1">
      <c r="CL186" s="243"/>
      <c r="CM186" s="243"/>
      <c r="CN186" s="243"/>
    </row>
    <row r="187" spans="90:92" ht="18" customHeight="1">
      <c r="CL187" s="243"/>
      <c r="CM187" s="243"/>
      <c r="CN187" s="243"/>
    </row>
    <row r="188" spans="90:92" ht="18" customHeight="1">
      <c r="CL188" s="243"/>
      <c r="CM188" s="243"/>
      <c r="CN188" s="243"/>
    </row>
    <row r="189" spans="90:92" ht="18" customHeight="1">
      <c r="CL189" s="243"/>
      <c r="CM189" s="243"/>
      <c r="CN189" s="243"/>
    </row>
    <row r="190" spans="90:92" ht="18" customHeight="1">
      <c r="CL190" s="243"/>
      <c r="CM190" s="243"/>
      <c r="CN190" s="243"/>
    </row>
    <row r="191" spans="90:92" ht="18" customHeight="1">
      <c r="CL191" s="243"/>
      <c r="CM191" s="243"/>
      <c r="CN191" s="243"/>
    </row>
    <row r="192" spans="90:92" ht="18" customHeight="1">
      <c r="CL192" s="243"/>
      <c r="CM192" s="243"/>
      <c r="CN192" s="243"/>
    </row>
    <row r="193" spans="90:92" ht="18" customHeight="1">
      <c r="CL193" s="243"/>
      <c r="CM193" s="243"/>
      <c r="CN193" s="243"/>
    </row>
    <row r="194" spans="90:92" ht="18" customHeight="1">
      <c r="CL194" s="243"/>
      <c r="CM194" s="243"/>
      <c r="CN194" s="243"/>
    </row>
    <row r="195" spans="90:92" ht="18" customHeight="1">
      <c r="CL195" s="243"/>
      <c r="CM195" s="243"/>
      <c r="CN195" s="243"/>
    </row>
    <row r="196" spans="90:92" ht="18" customHeight="1">
      <c r="CL196" s="243"/>
      <c r="CM196" s="243"/>
      <c r="CN196" s="243"/>
    </row>
    <row r="197" spans="90:92" ht="18" customHeight="1">
      <c r="CL197" s="243"/>
      <c r="CM197" s="243"/>
      <c r="CN197" s="243"/>
    </row>
    <row r="198" spans="90:92" ht="18" customHeight="1">
      <c r="CL198" s="243"/>
      <c r="CM198" s="243"/>
      <c r="CN198" s="243"/>
    </row>
    <row r="199" spans="90:92" ht="18" customHeight="1">
      <c r="CL199" s="243"/>
      <c r="CM199" s="243"/>
      <c r="CN199" s="243"/>
    </row>
    <row r="200" spans="90:92" ht="18" customHeight="1">
      <c r="CL200" s="243"/>
      <c r="CM200" s="243"/>
      <c r="CN200" s="243"/>
    </row>
    <row r="201" spans="90:92" ht="18" customHeight="1">
      <c r="CL201" s="243"/>
      <c r="CM201" s="243"/>
      <c r="CN201" s="243"/>
    </row>
    <row r="202" spans="90:92" ht="18" customHeight="1">
      <c r="CL202" s="243"/>
      <c r="CM202" s="243"/>
      <c r="CN202" s="243"/>
    </row>
    <row r="203" spans="90:92" ht="18" customHeight="1">
      <c r="CL203" s="243"/>
      <c r="CM203" s="243"/>
      <c r="CN203" s="243"/>
    </row>
    <row r="204" spans="90:92" ht="18" customHeight="1">
      <c r="CL204" s="243"/>
      <c r="CM204" s="243"/>
      <c r="CN204" s="243"/>
    </row>
    <row r="205" spans="90:92" ht="18" customHeight="1">
      <c r="CL205" s="243"/>
      <c r="CM205" s="243"/>
      <c r="CN205" s="243"/>
    </row>
    <row r="206" spans="90:92" ht="18" customHeight="1">
      <c r="CL206" s="243"/>
      <c r="CM206" s="243"/>
      <c r="CN206" s="243"/>
    </row>
    <row r="207" spans="90:92" ht="18" customHeight="1">
      <c r="CL207" s="243"/>
      <c r="CM207" s="243"/>
      <c r="CN207" s="243"/>
    </row>
    <row r="208" spans="90:92" ht="18" customHeight="1">
      <c r="CL208" s="243"/>
      <c r="CM208" s="243"/>
      <c r="CN208" s="243"/>
    </row>
    <row r="209" spans="90:92" ht="18" customHeight="1">
      <c r="CL209" s="243"/>
      <c r="CM209" s="243"/>
      <c r="CN209" s="243"/>
    </row>
    <row r="210" spans="90:92" ht="18" customHeight="1">
      <c r="CL210" s="243"/>
      <c r="CM210" s="243"/>
      <c r="CN210" s="243"/>
    </row>
    <row r="211" spans="90:92" ht="18" customHeight="1">
      <c r="CL211" s="243"/>
      <c r="CM211" s="243"/>
      <c r="CN211" s="243"/>
    </row>
    <row r="212" spans="90:92" ht="18" customHeight="1">
      <c r="CL212" s="243"/>
      <c r="CM212" s="243"/>
      <c r="CN212" s="243"/>
    </row>
    <row r="213" spans="90:92" ht="18" customHeight="1">
      <c r="CL213" s="243"/>
      <c r="CM213" s="243"/>
      <c r="CN213" s="243"/>
    </row>
    <row r="214" spans="90:92" ht="18" customHeight="1">
      <c r="CL214" s="243"/>
      <c r="CM214" s="243"/>
      <c r="CN214" s="243"/>
    </row>
    <row r="215" spans="90:92" ht="18" customHeight="1">
      <c r="CL215" s="243"/>
      <c r="CM215" s="243"/>
      <c r="CN215" s="243"/>
    </row>
    <row r="216" spans="90:92" ht="18" customHeight="1">
      <c r="CL216" s="243"/>
      <c r="CM216" s="243"/>
      <c r="CN216" s="243"/>
    </row>
    <row r="217" spans="90:92" ht="18" customHeight="1">
      <c r="CL217" s="243"/>
      <c r="CM217" s="243"/>
      <c r="CN217" s="243"/>
    </row>
    <row r="218" spans="90:92" ht="18" customHeight="1">
      <c r="CL218" s="243"/>
      <c r="CM218" s="243"/>
      <c r="CN218" s="243"/>
    </row>
    <row r="219" spans="90:92" ht="18" customHeight="1">
      <c r="CL219" s="243"/>
      <c r="CM219" s="243"/>
      <c r="CN219" s="243"/>
    </row>
    <row r="220" spans="90:92" ht="18" customHeight="1">
      <c r="CL220" s="243"/>
      <c r="CM220" s="243"/>
      <c r="CN220" s="243"/>
    </row>
    <row r="221" spans="90:92" ht="18" customHeight="1">
      <c r="CL221" s="243"/>
      <c r="CM221" s="243"/>
      <c r="CN221" s="243"/>
    </row>
    <row r="222" spans="90:92" ht="18" customHeight="1">
      <c r="CL222" s="243"/>
      <c r="CM222" s="243"/>
      <c r="CN222" s="243"/>
    </row>
    <row r="223" spans="90:92" ht="18" customHeight="1">
      <c r="CL223" s="243"/>
      <c r="CM223" s="243"/>
      <c r="CN223" s="243"/>
    </row>
    <row r="224" spans="90:92" ht="18" customHeight="1">
      <c r="CL224" s="243"/>
      <c r="CM224" s="243"/>
      <c r="CN224" s="243"/>
    </row>
    <row r="225" spans="90:92" ht="18" customHeight="1">
      <c r="CL225" s="243"/>
      <c r="CM225" s="243"/>
      <c r="CN225" s="243"/>
    </row>
    <row r="226" spans="90:92" ht="18" customHeight="1">
      <c r="CL226" s="243"/>
      <c r="CM226" s="243"/>
      <c r="CN226" s="243"/>
    </row>
    <row r="227" spans="90:92" ht="18" customHeight="1">
      <c r="CL227" s="243"/>
      <c r="CM227" s="243"/>
      <c r="CN227" s="243"/>
    </row>
    <row r="228" spans="90:92" ht="18" customHeight="1">
      <c r="CL228" s="243"/>
      <c r="CM228" s="243"/>
      <c r="CN228" s="243"/>
    </row>
    <row r="229" spans="90:92" ht="18" customHeight="1">
      <c r="CL229" s="243"/>
      <c r="CM229" s="243"/>
      <c r="CN229" s="243"/>
    </row>
    <row r="230" spans="90:92" ht="18" customHeight="1">
      <c r="CL230" s="243"/>
      <c r="CM230" s="243"/>
      <c r="CN230" s="243"/>
    </row>
    <row r="231" spans="90:92" ht="18" customHeight="1">
      <c r="CL231" s="243"/>
      <c r="CM231" s="243"/>
      <c r="CN231" s="243"/>
    </row>
    <row r="232" spans="90:92" ht="18" customHeight="1">
      <c r="CL232" s="243"/>
      <c r="CM232" s="243"/>
      <c r="CN232" s="243"/>
    </row>
    <row r="233" spans="90:92" ht="18" customHeight="1">
      <c r="CL233" s="243"/>
      <c r="CM233" s="243"/>
      <c r="CN233" s="243"/>
    </row>
    <row r="234" spans="90:92" ht="18" customHeight="1">
      <c r="CL234" s="243"/>
      <c r="CM234" s="243"/>
      <c r="CN234" s="243"/>
    </row>
    <row r="235" spans="90:92" ht="18" customHeight="1">
      <c r="CL235" s="243"/>
      <c r="CM235" s="243"/>
      <c r="CN235" s="243"/>
    </row>
    <row r="236" spans="90:92" ht="18" customHeight="1">
      <c r="CL236" s="243"/>
      <c r="CM236" s="243"/>
      <c r="CN236" s="243"/>
    </row>
    <row r="237" spans="90:92" ht="18" customHeight="1">
      <c r="CL237" s="243"/>
      <c r="CM237" s="243"/>
      <c r="CN237" s="243"/>
    </row>
    <row r="238" spans="90:92" ht="18" customHeight="1">
      <c r="CL238" s="243"/>
      <c r="CM238" s="243"/>
      <c r="CN238" s="243"/>
    </row>
    <row r="239" spans="90:92" ht="18" customHeight="1">
      <c r="CL239" s="243"/>
      <c r="CM239" s="243"/>
      <c r="CN239" s="243"/>
    </row>
    <row r="240" spans="90:92" ht="18" customHeight="1">
      <c r="CL240" s="243"/>
      <c r="CM240" s="243"/>
      <c r="CN240" s="243"/>
    </row>
    <row r="241" spans="90:92" ht="18" customHeight="1">
      <c r="CL241" s="243"/>
      <c r="CM241" s="243"/>
      <c r="CN241" s="243"/>
    </row>
    <row r="242" spans="90:92" ht="18" customHeight="1">
      <c r="CL242" s="243"/>
      <c r="CM242" s="243"/>
      <c r="CN242" s="243"/>
    </row>
    <row r="243" spans="90:92" ht="18" customHeight="1">
      <c r="CL243" s="243"/>
      <c r="CM243" s="243"/>
      <c r="CN243" s="243"/>
    </row>
    <row r="244" spans="90:92" ht="18" customHeight="1">
      <c r="CL244" s="243"/>
      <c r="CM244" s="243"/>
      <c r="CN244" s="243"/>
    </row>
    <row r="245" spans="90:92" ht="18" customHeight="1">
      <c r="CL245" s="243"/>
      <c r="CM245" s="243"/>
      <c r="CN245" s="243"/>
    </row>
    <row r="246" spans="90:92" ht="18" customHeight="1">
      <c r="CL246" s="243"/>
      <c r="CM246" s="243"/>
      <c r="CN246" s="243"/>
    </row>
    <row r="247" spans="90:92" ht="18" customHeight="1">
      <c r="CL247" s="243"/>
      <c r="CM247" s="243"/>
      <c r="CN247" s="243"/>
    </row>
    <row r="248" spans="90:92" ht="18" customHeight="1">
      <c r="CL248" s="243"/>
      <c r="CM248" s="243"/>
      <c r="CN248" s="243"/>
    </row>
    <row r="249" spans="90:92" ht="18" customHeight="1">
      <c r="CL249" s="243"/>
      <c r="CM249" s="243"/>
      <c r="CN249" s="243"/>
    </row>
    <row r="250" spans="90:92" ht="18" customHeight="1">
      <c r="CL250" s="243"/>
      <c r="CM250" s="243"/>
      <c r="CN250" s="243"/>
    </row>
    <row r="251" spans="90:92" ht="18" customHeight="1">
      <c r="CL251" s="243"/>
      <c r="CM251" s="243"/>
      <c r="CN251" s="243"/>
    </row>
    <row r="252" spans="90:92" ht="18" customHeight="1">
      <c r="CL252" s="243"/>
      <c r="CM252" s="243"/>
      <c r="CN252" s="243"/>
    </row>
    <row r="253" spans="90:92" ht="18" customHeight="1">
      <c r="CL253" s="243"/>
      <c r="CM253" s="243"/>
      <c r="CN253" s="243"/>
    </row>
    <row r="254" spans="90:92" ht="18" customHeight="1">
      <c r="CL254" s="243"/>
      <c r="CM254" s="243"/>
      <c r="CN254" s="243"/>
    </row>
    <row r="255" spans="90:92" ht="18" customHeight="1">
      <c r="CL255" s="243"/>
      <c r="CM255" s="243"/>
      <c r="CN255" s="243"/>
    </row>
    <row r="256" spans="90:92" ht="18" customHeight="1">
      <c r="CL256" s="243"/>
      <c r="CM256" s="243"/>
      <c r="CN256" s="243"/>
    </row>
    <row r="257" spans="90:92" ht="18" customHeight="1">
      <c r="CL257" s="243"/>
      <c r="CM257" s="243"/>
      <c r="CN257" s="243"/>
    </row>
    <row r="258" spans="90:92" ht="18" customHeight="1">
      <c r="CL258" s="243"/>
      <c r="CM258" s="243"/>
      <c r="CN258" s="243"/>
    </row>
    <row r="259" spans="90:92" ht="18" customHeight="1">
      <c r="CL259" s="243"/>
      <c r="CM259" s="243"/>
      <c r="CN259" s="243"/>
    </row>
    <row r="260" spans="90:92" ht="18" customHeight="1">
      <c r="CL260" s="243"/>
      <c r="CM260" s="243"/>
      <c r="CN260" s="243"/>
    </row>
    <row r="261" spans="90:92" ht="18" customHeight="1">
      <c r="CL261" s="243"/>
      <c r="CM261" s="243"/>
      <c r="CN261" s="243"/>
    </row>
    <row r="262" spans="90:92" ht="18" customHeight="1">
      <c r="CL262" s="243"/>
      <c r="CM262" s="243"/>
      <c r="CN262" s="243"/>
    </row>
    <row r="263" spans="90:92" ht="18" customHeight="1">
      <c r="CL263" s="243"/>
      <c r="CM263" s="243"/>
      <c r="CN263" s="243"/>
    </row>
    <row r="264" spans="90:92" ht="18" customHeight="1">
      <c r="CL264" s="243"/>
      <c r="CM264" s="243"/>
      <c r="CN264" s="243"/>
    </row>
    <row r="265" spans="90:92" ht="18" customHeight="1">
      <c r="CL265" s="243"/>
      <c r="CM265" s="243"/>
      <c r="CN265" s="243"/>
    </row>
    <row r="266" spans="90:92" ht="18" customHeight="1">
      <c r="CL266" s="243"/>
      <c r="CM266" s="243"/>
      <c r="CN266" s="243"/>
    </row>
    <row r="267" spans="90:92" ht="18" customHeight="1">
      <c r="CL267" s="243"/>
      <c r="CM267" s="243"/>
      <c r="CN267" s="243"/>
    </row>
    <row r="268" spans="90:92" ht="18" customHeight="1">
      <c r="CL268" s="243"/>
      <c r="CM268" s="243"/>
      <c r="CN268" s="243"/>
    </row>
    <row r="269" spans="90:92" ht="18" customHeight="1">
      <c r="CL269" s="243"/>
      <c r="CM269" s="243"/>
      <c r="CN269" s="243"/>
    </row>
    <row r="270" spans="90:92" ht="18" customHeight="1">
      <c r="CL270" s="243"/>
      <c r="CM270" s="243"/>
      <c r="CN270" s="243"/>
    </row>
    <row r="271" spans="90:92" ht="18" customHeight="1">
      <c r="CL271" s="243"/>
      <c r="CM271" s="243"/>
      <c r="CN271" s="243"/>
    </row>
    <row r="272" spans="90:92" ht="18" customHeight="1">
      <c r="CL272" s="243"/>
      <c r="CM272" s="243"/>
      <c r="CN272" s="243"/>
    </row>
    <row r="273" spans="90:92" ht="18" customHeight="1">
      <c r="CL273" s="243"/>
      <c r="CM273" s="243"/>
      <c r="CN273" s="243"/>
    </row>
    <row r="274" spans="90:92" ht="18" customHeight="1">
      <c r="CL274" s="243"/>
      <c r="CM274" s="243"/>
      <c r="CN274" s="243"/>
    </row>
    <row r="275" spans="90:92" ht="18" customHeight="1">
      <c r="CL275" s="243"/>
      <c r="CM275" s="243"/>
      <c r="CN275" s="243"/>
    </row>
    <row r="276" spans="90:92" ht="18" customHeight="1">
      <c r="CL276" s="243"/>
      <c r="CM276" s="243"/>
      <c r="CN276" s="243"/>
    </row>
    <row r="277" spans="90:92" ht="18" customHeight="1">
      <c r="CL277" s="243"/>
      <c r="CM277" s="243"/>
      <c r="CN277" s="243"/>
    </row>
    <row r="278" spans="90:92" ht="18" customHeight="1">
      <c r="CL278" s="243"/>
      <c r="CM278" s="243"/>
      <c r="CN278" s="243"/>
    </row>
    <row r="279" spans="90:92" ht="18" customHeight="1">
      <c r="CL279" s="243"/>
      <c r="CM279" s="243"/>
      <c r="CN279" s="243"/>
    </row>
    <row r="280" spans="90:92" ht="18" customHeight="1">
      <c r="CL280" s="243"/>
      <c r="CM280" s="243"/>
      <c r="CN280" s="243"/>
    </row>
    <row r="281" spans="90:92" ht="18" customHeight="1">
      <c r="CL281" s="243"/>
      <c r="CM281" s="243"/>
      <c r="CN281" s="243"/>
    </row>
    <row r="282" spans="90:92" ht="18" customHeight="1">
      <c r="CL282" s="243"/>
      <c r="CM282" s="243"/>
      <c r="CN282" s="243"/>
    </row>
    <row r="283" spans="90:92" ht="18" customHeight="1">
      <c r="CL283" s="243"/>
      <c r="CM283" s="243"/>
      <c r="CN283" s="243"/>
    </row>
    <row r="284" spans="90:92" ht="18" customHeight="1">
      <c r="CL284" s="243"/>
      <c r="CM284" s="243"/>
      <c r="CN284" s="243"/>
    </row>
    <row r="285" spans="90:92" ht="18" customHeight="1">
      <c r="CL285" s="243"/>
      <c r="CM285" s="243"/>
      <c r="CN285" s="243"/>
    </row>
    <row r="286" spans="90:92" ht="18" customHeight="1">
      <c r="CL286" s="243"/>
      <c r="CM286" s="243"/>
      <c r="CN286" s="243"/>
    </row>
    <row r="287" spans="90:92" ht="18" customHeight="1">
      <c r="CL287" s="243"/>
      <c r="CM287" s="243"/>
      <c r="CN287" s="243"/>
    </row>
    <row r="288" spans="90:92" ht="18" customHeight="1">
      <c r="CL288" s="243"/>
      <c r="CM288" s="243"/>
      <c r="CN288" s="243"/>
    </row>
    <row r="289" spans="90:92" ht="18" customHeight="1">
      <c r="CL289" s="243"/>
      <c r="CM289" s="243"/>
      <c r="CN289" s="243"/>
    </row>
    <row r="290" spans="90:92" ht="18" customHeight="1">
      <c r="CL290" s="243"/>
      <c r="CM290" s="243"/>
      <c r="CN290" s="243"/>
    </row>
    <row r="291" spans="90:92" ht="18" customHeight="1">
      <c r="CL291" s="243"/>
      <c r="CM291" s="243"/>
      <c r="CN291" s="243"/>
    </row>
    <row r="292" spans="90:92" ht="18" customHeight="1">
      <c r="CL292" s="243"/>
      <c r="CM292" s="243"/>
      <c r="CN292" s="243"/>
    </row>
    <row r="293" spans="90:92" ht="18" customHeight="1">
      <c r="CL293" s="243"/>
      <c r="CM293" s="243"/>
      <c r="CN293" s="243"/>
    </row>
    <row r="294" spans="90:92" ht="18" customHeight="1">
      <c r="CL294" s="243"/>
      <c r="CM294" s="243"/>
      <c r="CN294" s="243"/>
    </row>
    <row r="295" spans="90:92" ht="18" customHeight="1">
      <c r="CL295" s="243"/>
      <c r="CM295" s="243"/>
      <c r="CN295" s="243"/>
    </row>
    <row r="296" spans="90:92" ht="18" customHeight="1">
      <c r="CL296" s="243"/>
      <c r="CM296" s="243"/>
      <c r="CN296" s="243"/>
    </row>
    <row r="297" spans="90:92" ht="18" customHeight="1">
      <c r="CL297" s="243"/>
      <c r="CM297" s="243"/>
      <c r="CN297" s="243"/>
    </row>
    <row r="298" spans="90:92" ht="18" customHeight="1">
      <c r="CL298" s="243"/>
      <c r="CM298" s="243"/>
      <c r="CN298" s="243"/>
    </row>
    <row r="299" spans="90:92" ht="18" customHeight="1">
      <c r="CL299" s="243"/>
      <c r="CM299" s="243"/>
      <c r="CN299" s="243"/>
    </row>
    <row r="300" spans="90:92" ht="18" customHeight="1">
      <c r="CL300" s="243"/>
      <c r="CM300" s="243"/>
      <c r="CN300" s="243"/>
    </row>
    <row r="301" spans="90:92" ht="18" customHeight="1">
      <c r="CL301" s="243"/>
      <c r="CM301" s="243"/>
      <c r="CN301" s="243"/>
    </row>
    <row r="302" spans="90:92" ht="18" customHeight="1">
      <c r="CL302" s="243"/>
      <c r="CM302" s="243"/>
      <c r="CN302" s="243"/>
    </row>
    <row r="303" spans="90:92" ht="18" customHeight="1">
      <c r="CL303" s="243"/>
      <c r="CM303" s="243"/>
      <c r="CN303" s="243"/>
    </row>
    <row r="304" spans="90:92" ht="18" customHeight="1">
      <c r="CL304" s="243"/>
      <c r="CM304" s="243"/>
      <c r="CN304" s="243"/>
    </row>
    <row r="305" spans="90:92" ht="18" customHeight="1">
      <c r="CL305" s="243"/>
      <c r="CM305" s="243"/>
      <c r="CN305" s="243"/>
    </row>
    <row r="306" spans="90:92" ht="18" customHeight="1">
      <c r="CL306" s="243"/>
      <c r="CM306" s="243"/>
      <c r="CN306" s="243"/>
    </row>
    <row r="307" spans="90:92" ht="18" customHeight="1">
      <c r="CL307" s="243"/>
      <c r="CM307" s="243"/>
      <c r="CN307" s="243"/>
    </row>
    <row r="308" spans="90:92" ht="18" customHeight="1">
      <c r="CL308" s="243"/>
      <c r="CM308" s="243"/>
      <c r="CN308" s="243"/>
    </row>
    <row r="309" spans="90:92" ht="18" customHeight="1">
      <c r="CL309" s="243"/>
      <c r="CM309" s="243"/>
      <c r="CN309" s="243"/>
    </row>
    <row r="310" spans="90:92" ht="18" customHeight="1">
      <c r="CL310" s="243"/>
      <c r="CM310" s="243"/>
      <c r="CN310" s="243"/>
    </row>
    <row r="311" spans="90:92" ht="18" customHeight="1">
      <c r="CL311" s="243"/>
      <c r="CM311" s="243"/>
      <c r="CN311" s="243"/>
    </row>
    <row r="312" spans="90:92" ht="18" customHeight="1">
      <c r="CL312" s="243"/>
      <c r="CM312" s="243"/>
      <c r="CN312" s="243"/>
    </row>
    <row r="313" spans="90:92" ht="18" customHeight="1">
      <c r="CL313" s="243"/>
      <c r="CM313" s="243"/>
      <c r="CN313" s="243"/>
    </row>
    <row r="314" spans="90:92" ht="18" customHeight="1">
      <c r="CL314" s="243"/>
      <c r="CM314" s="243"/>
      <c r="CN314" s="243"/>
    </row>
    <row r="315" spans="90:92" ht="18" customHeight="1">
      <c r="CL315" s="243"/>
      <c r="CM315" s="243"/>
      <c r="CN315" s="243"/>
    </row>
    <row r="316" spans="90:92" ht="18" customHeight="1">
      <c r="CL316" s="243"/>
      <c r="CM316" s="243"/>
      <c r="CN316" s="243"/>
    </row>
    <row r="317" spans="90:92" ht="18" customHeight="1">
      <c r="CL317" s="243"/>
      <c r="CM317" s="243"/>
      <c r="CN317" s="243"/>
    </row>
    <row r="318" spans="90:92" ht="18" customHeight="1">
      <c r="CL318" s="243"/>
      <c r="CM318" s="243"/>
      <c r="CN318" s="243"/>
    </row>
    <row r="319" spans="90:92" ht="18" customHeight="1">
      <c r="CL319" s="243"/>
      <c r="CM319" s="243"/>
      <c r="CN319" s="243"/>
    </row>
    <row r="320" spans="90:92" ht="18" customHeight="1">
      <c r="CL320" s="243"/>
      <c r="CM320" s="243"/>
      <c r="CN320" s="243"/>
    </row>
    <row r="321" spans="90:92" ht="18" customHeight="1">
      <c r="CL321" s="243"/>
      <c r="CM321" s="243"/>
      <c r="CN321" s="243"/>
    </row>
    <row r="322" spans="90:92" ht="18" customHeight="1">
      <c r="CL322" s="243"/>
      <c r="CM322" s="243"/>
      <c r="CN322" s="243"/>
    </row>
    <row r="323" spans="90:92" ht="18" customHeight="1">
      <c r="CL323" s="243"/>
      <c r="CM323" s="243"/>
      <c r="CN323" s="243"/>
    </row>
    <row r="324" spans="90:92" ht="18" customHeight="1">
      <c r="CL324" s="243"/>
      <c r="CM324" s="243"/>
      <c r="CN324" s="243"/>
    </row>
    <row r="325" spans="90:92" ht="18" customHeight="1">
      <c r="CL325" s="243"/>
      <c r="CM325" s="243"/>
      <c r="CN325" s="243"/>
    </row>
    <row r="326" spans="90:92" ht="18" customHeight="1">
      <c r="CL326" s="243"/>
      <c r="CM326" s="243"/>
      <c r="CN326" s="243"/>
    </row>
    <row r="327" spans="90:92" ht="18" customHeight="1">
      <c r="CL327" s="243"/>
      <c r="CM327" s="243"/>
      <c r="CN327" s="243"/>
    </row>
    <row r="328" spans="90:92" ht="18" customHeight="1">
      <c r="CL328" s="243"/>
      <c r="CM328" s="243"/>
      <c r="CN328" s="243"/>
    </row>
    <row r="329" spans="90:92" ht="18" customHeight="1">
      <c r="CL329" s="243"/>
      <c r="CM329" s="243"/>
      <c r="CN329" s="243"/>
    </row>
    <row r="330" spans="90:92" ht="18" customHeight="1">
      <c r="CL330" s="243"/>
      <c r="CM330" s="243"/>
      <c r="CN330" s="243"/>
    </row>
    <row r="331" spans="90:92" ht="18" customHeight="1">
      <c r="CL331" s="243"/>
      <c r="CM331" s="243"/>
      <c r="CN331" s="243"/>
    </row>
    <row r="332" spans="90:92" ht="18" customHeight="1">
      <c r="CL332" s="243"/>
      <c r="CM332" s="243"/>
      <c r="CN332" s="243"/>
    </row>
    <row r="333" spans="90:92" ht="18" customHeight="1">
      <c r="CL333" s="243"/>
      <c r="CM333" s="243"/>
      <c r="CN333" s="243"/>
    </row>
    <row r="334" spans="90:92" ht="18" customHeight="1">
      <c r="CL334" s="243"/>
      <c r="CM334" s="243"/>
      <c r="CN334" s="243"/>
    </row>
    <row r="335" spans="90:92" ht="18" customHeight="1">
      <c r="CL335" s="243"/>
      <c r="CM335" s="243"/>
      <c r="CN335" s="243"/>
    </row>
    <row r="336" spans="90:92" ht="18" customHeight="1">
      <c r="CL336" s="243"/>
      <c r="CM336" s="243"/>
      <c r="CN336" s="243"/>
    </row>
    <row r="337" spans="90:92" ht="18" customHeight="1">
      <c r="CL337" s="243"/>
      <c r="CM337" s="243"/>
      <c r="CN337" s="243"/>
    </row>
    <row r="338" spans="90:92" ht="18" customHeight="1">
      <c r="CL338" s="243"/>
      <c r="CM338" s="243"/>
      <c r="CN338" s="243"/>
    </row>
    <row r="339" spans="90:92" ht="18" customHeight="1">
      <c r="CL339" s="243"/>
      <c r="CM339" s="243"/>
      <c r="CN339" s="243"/>
    </row>
    <row r="340" spans="90:92" ht="18" customHeight="1">
      <c r="CL340" s="243"/>
      <c r="CM340" s="243"/>
      <c r="CN340" s="243"/>
    </row>
    <row r="341" spans="90:92" ht="18" customHeight="1">
      <c r="CL341" s="243"/>
      <c r="CM341" s="243"/>
      <c r="CN341" s="243"/>
    </row>
    <row r="342" spans="90:92" ht="18" customHeight="1">
      <c r="CL342" s="243"/>
      <c r="CM342" s="243"/>
      <c r="CN342" s="243"/>
    </row>
    <row r="343" spans="90:92" ht="18" customHeight="1">
      <c r="CL343" s="243"/>
      <c r="CM343" s="243"/>
      <c r="CN343" s="243"/>
    </row>
    <row r="344" spans="90:92" ht="18" customHeight="1">
      <c r="CL344" s="243"/>
      <c r="CM344" s="243"/>
      <c r="CN344" s="243"/>
    </row>
    <row r="345" spans="90:92" ht="18" customHeight="1">
      <c r="CL345" s="243"/>
      <c r="CM345" s="243"/>
      <c r="CN345" s="243"/>
    </row>
    <row r="346" spans="90:92" ht="18" customHeight="1">
      <c r="CL346" s="243"/>
      <c r="CM346" s="243"/>
      <c r="CN346" s="243"/>
    </row>
    <row r="347" spans="90:92" ht="18" customHeight="1">
      <c r="CL347" s="243"/>
      <c r="CM347" s="243"/>
      <c r="CN347" s="243"/>
    </row>
    <row r="348" spans="90:92" ht="18" customHeight="1">
      <c r="CL348" s="243"/>
      <c r="CM348" s="243"/>
      <c r="CN348" s="243"/>
    </row>
    <row r="349" spans="90:92" ht="18" customHeight="1">
      <c r="CL349" s="243"/>
      <c r="CM349" s="243"/>
      <c r="CN349" s="243"/>
    </row>
    <row r="350" spans="90:92" ht="18" customHeight="1">
      <c r="CL350" s="243"/>
      <c r="CM350" s="243"/>
      <c r="CN350" s="243"/>
    </row>
    <row r="351" spans="90:92" ht="18" customHeight="1">
      <c r="CL351" s="243"/>
      <c r="CM351" s="243"/>
      <c r="CN351" s="243"/>
    </row>
    <row r="352" spans="90:92" ht="18" customHeight="1">
      <c r="CL352" s="243"/>
      <c r="CM352" s="243"/>
      <c r="CN352" s="243"/>
    </row>
    <row r="353" spans="90:92" ht="18" customHeight="1">
      <c r="CL353" s="243"/>
      <c r="CM353" s="243"/>
      <c r="CN353" s="243"/>
    </row>
    <row r="354" spans="90:92" ht="18" customHeight="1">
      <c r="CL354" s="243"/>
      <c r="CM354" s="243"/>
      <c r="CN354" s="243"/>
    </row>
    <row r="355" spans="90:92" ht="18" customHeight="1">
      <c r="CL355" s="243"/>
      <c r="CM355" s="243"/>
      <c r="CN355" s="243"/>
    </row>
    <row r="356" spans="90:92" ht="18" customHeight="1">
      <c r="CL356" s="243"/>
      <c r="CM356" s="243"/>
      <c r="CN356" s="243"/>
    </row>
    <row r="357" spans="90:92" ht="18" customHeight="1">
      <c r="CL357" s="243"/>
      <c r="CM357" s="243"/>
      <c r="CN357" s="243"/>
    </row>
    <row r="358" spans="90:92" ht="18" customHeight="1">
      <c r="CL358" s="243"/>
      <c r="CM358" s="243"/>
      <c r="CN358" s="243"/>
    </row>
    <row r="359" spans="90:92" ht="18" customHeight="1">
      <c r="CL359" s="243"/>
      <c r="CM359" s="243"/>
      <c r="CN359" s="243"/>
    </row>
    <row r="360" spans="90:92" ht="18" customHeight="1">
      <c r="CL360" s="243"/>
      <c r="CM360" s="243"/>
      <c r="CN360" s="243"/>
    </row>
    <row r="361" spans="90:92" ht="18" customHeight="1">
      <c r="CL361" s="243"/>
      <c r="CM361" s="243"/>
      <c r="CN361" s="243"/>
    </row>
    <row r="362" spans="90:92" ht="18" customHeight="1">
      <c r="CL362" s="243"/>
      <c r="CM362" s="243"/>
      <c r="CN362" s="243"/>
    </row>
    <row r="363" spans="90:92" ht="18" customHeight="1">
      <c r="CL363" s="243"/>
      <c r="CM363" s="243"/>
      <c r="CN363" s="243"/>
    </row>
    <row r="364" spans="90:92" ht="18" customHeight="1">
      <c r="CL364" s="243"/>
      <c r="CM364" s="243"/>
      <c r="CN364" s="243"/>
    </row>
    <row r="365" spans="90:92" ht="18" customHeight="1">
      <c r="CL365" s="243"/>
      <c r="CM365" s="243"/>
      <c r="CN365" s="243"/>
    </row>
    <row r="366" spans="90:92" ht="18" customHeight="1">
      <c r="CL366" s="243"/>
      <c r="CM366" s="243"/>
      <c r="CN366" s="243"/>
    </row>
    <row r="367" spans="90:92" ht="18" customHeight="1">
      <c r="CL367" s="243"/>
      <c r="CM367" s="243"/>
      <c r="CN367" s="243"/>
    </row>
    <row r="368" spans="90:92" ht="18" customHeight="1">
      <c r="CL368" s="243"/>
      <c r="CM368" s="243"/>
      <c r="CN368" s="243"/>
    </row>
    <row r="369" spans="90:92" ht="18" customHeight="1">
      <c r="CL369" s="243"/>
      <c r="CM369" s="243"/>
      <c r="CN369" s="243"/>
    </row>
    <row r="370" spans="90:92" ht="18" customHeight="1">
      <c r="CL370" s="243"/>
      <c r="CM370" s="243"/>
      <c r="CN370" s="243"/>
    </row>
    <row r="371" spans="90:92" ht="18" customHeight="1">
      <c r="CL371" s="243"/>
      <c r="CM371" s="243"/>
      <c r="CN371" s="243"/>
    </row>
    <row r="372" spans="90:92" ht="18" customHeight="1">
      <c r="CL372" s="243"/>
      <c r="CM372" s="243"/>
      <c r="CN372" s="243"/>
    </row>
    <row r="373" spans="90:92" ht="18" customHeight="1">
      <c r="CL373" s="243"/>
      <c r="CM373" s="243"/>
      <c r="CN373" s="243"/>
    </row>
    <row r="374" spans="90:92" ht="18" customHeight="1">
      <c r="CL374" s="243"/>
      <c r="CM374" s="243"/>
      <c r="CN374" s="243"/>
    </row>
    <row r="375" spans="90:92" ht="18" customHeight="1">
      <c r="CL375" s="243"/>
      <c r="CM375" s="243"/>
      <c r="CN375" s="243"/>
    </row>
    <row r="376" spans="90:92" ht="18" customHeight="1">
      <c r="CL376" s="243"/>
      <c r="CM376" s="243"/>
      <c r="CN376" s="243"/>
    </row>
    <row r="377" spans="90:92" ht="18" customHeight="1">
      <c r="CL377" s="243"/>
      <c r="CM377" s="243"/>
      <c r="CN377" s="243"/>
    </row>
    <row r="378" spans="90:92" ht="18" customHeight="1">
      <c r="CL378" s="243"/>
      <c r="CM378" s="243"/>
      <c r="CN378" s="243"/>
    </row>
    <row r="379" spans="90:92" ht="18" customHeight="1">
      <c r="CL379" s="243"/>
      <c r="CM379" s="243"/>
      <c r="CN379" s="243"/>
    </row>
    <row r="380" spans="90:92" ht="18" customHeight="1">
      <c r="CL380" s="243"/>
      <c r="CM380" s="243"/>
      <c r="CN380" s="243"/>
    </row>
    <row r="381" spans="90:92" ht="18" customHeight="1">
      <c r="CL381" s="243"/>
      <c r="CM381" s="243"/>
      <c r="CN381" s="243"/>
    </row>
    <row r="382" spans="90:92" ht="18" customHeight="1">
      <c r="CL382" s="243"/>
      <c r="CM382" s="243"/>
      <c r="CN382" s="243"/>
    </row>
    <row r="383" spans="90:92" ht="18" customHeight="1">
      <c r="CL383" s="243"/>
      <c r="CM383" s="243"/>
      <c r="CN383" s="243"/>
    </row>
    <row r="384" spans="90:92" ht="18" customHeight="1">
      <c r="CL384" s="243"/>
      <c r="CM384" s="243"/>
      <c r="CN384" s="243"/>
    </row>
    <row r="385" spans="90:92" ht="18" customHeight="1">
      <c r="CL385" s="243"/>
      <c r="CM385" s="243"/>
      <c r="CN385" s="243"/>
    </row>
    <row r="386" spans="90:92" ht="18" customHeight="1">
      <c r="CL386" s="243"/>
      <c r="CM386" s="243"/>
      <c r="CN386" s="243"/>
    </row>
    <row r="387" spans="90:92" ht="18" customHeight="1">
      <c r="CL387" s="243"/>
      <c r="CM387" s="243"/>
      <c r="CN387" s="243"/>
    </row>
    <row r="388" spans="90:92" ht="18" customHeight="1">
      <c r="CL388" s="243"/>
      <c r="CM388" s="243"/>
      <c r="CN388" s="243"/>
    </row>
    <row r="389" spans="90:92" ht="18" customHeight="1">
      <c r="CL389" s="243"/>
      <c r="CM389" s="243"/>
      <c r="CN389" s="243"/>
    </row>
    <row r="390" spans="90:92" ht="18" customHeight="1">
      <c r="CL390" s="243"/>
      <c r="CM390" s="243"/>
      <c r="CN390" s="243"/>
    </row>
    <row r="391" spans="90:92" ht="18" customHeight="1">
      <c r="CL391" s="243"/>
      <c r="CM391" s="243"/>
      <c r="CN391" s="243"/>
    </row>
    <row r="392" spans="90:92" ht="18" customHeight="1">
      <c r="CL392" s="243"/>
      <c r="CM392" s="243"/>
      <c r="CN392" s="243"/>
    </row>
    <row r="393" spans="90:92" ht="18" customHeight="1">
      <c r="CL393" s="243"/>
      <c r="CM393" s="243"/>
      <c r="CN393" s="243"/>
    </row>
    <row r="394" spans="90:92" ht="18" customHeight="1">
      <c r="CL394" s="243"/>
      <c r="CM394" s="243"/>
      <c r="CN394" s="243"/>
    </row>
    <row r="395" spans="90:92" ht="18" customHeight="1">
      <c r="CL395" s="243"/>
      <c r="CM395" s="243"/>
      <c r="CN395" s="243"/>
    </row>
    <row r="396" spans="90:92" ht="18" customHeight="1">
      <c r="CL396" s="243"/>
      <c r="CM396" s="243"/>
      <c r="CN396" s="243"/>
    </row>
    <row r="397" spans="90:92" ht="18" customHeight="1">
      <c r="CL397" s="243"/>
      <c r="CM397" s="243"/>
      <c r="CN397" s="243"/>
    </row>
    <row r="398" spans="90:92" ht="18" customHeight="1">
      <c r="CL398" s="243"/>
      <c r="CM398" s="243"/>
      <c r="CN398" s="243"/>
    </row>
    <row r="399" spans="90:92" ht="18" customHeight="1">
      <c r="CL399" s="243"/>
      <c r="CM399" s="243"/>
      <c r="CN399" s="243"/>
    </row>
    <row r="400" spans="90:92" ht="18" customHeight="1">
      <c r="CL400" s="243"/>
      <c r="CM400" s="243"/>
      <c r="CN400" s="243"/>
    </row>
    <row r="401" spans="90:92" ht="18" customHeight="1">
      <c r="CL401" s="243"/>
      <c r="CM401" s="243"/>
      <c r="CN401" s="243"/>
    </row>
    <row r="402" spans="90:92" ht="18" customHeight="1">
      <c r="CL402" s="243"/>
      <c r="CM402" s="243"/>
      <c r="CN402" s="243"/>
    </row>
    <row r="403" spans="90:92" ht="18" customHeight="1">
      <c r="CL403" s="243"/>
      <c r="CM403" s="243"/>
      <c r="CN403" s="243"/>
    </row>
    <row r="404" spans="90:92" ht="18" customHeight="1">
      <c r="CL404" s="243"/>
      <c r="CM404" s="243"/>
      <c r="CN404" s="243"/>
    </row>
    <row r="405" spans="90:92" ht="18" customHeight="1">
      <c r="CL405" s="243"/>
      <c r="CM405" s="243"/>
      <c r="CN405" s="243"/>
    </row>
    <row r="406" spans="90:92" ht="18" customHeight="1">
      <c r="CL406" s="243"/>
      <c r="CM406" s="243"/>
      <c r="CN406" s="243"/>
    </row>
    <row r="407" spans="90:92" ht="18" customHeight="1">
      <c r="CL407" s="243"/>
      <c r="CM407" s="243"/>
      <c r="CN407" s="243"/>
    </row>
    <row r="408" spans="90:92" ht="18" customHeight="1">
      <c r="CL408" s="243"/>
      <c r="CM408" s="243"/>
      <c r="CN408" s="243"/>
    </row>
    <row r="409" spans="90:92" ht="18" customHeight="1">
      <c r="CL409" s="243"/>
      <c r="CM409" s="243"/>
      <c r="CN409" s="243"/>
    </row>
    <row r="410" spans="90:92" ht="18" customHeight="1">
      <c r="CL410" s="243"/>
      <c r="CM410" s="243"/>
      <c r="CN410" s="243"/>
    </row>
    <row r="411" spans="90:92" ht="18" customHeight="1">
      <c r="CL411" s="243"/>
      <c r="CM411" s="243"/>
      <c r="CN411" s="243"/>
    </row>
    <row r="412" spans="90:92" ht="18" customHeight="1">
      <c r="CL412" s="243"/>
      <c r="CM412" s="243"/>
      <c r="CN412" s="243"/>
    </row>
    <row r="413" spans="90:92" ht="18" customHeight="1">
      <c r="CL413" s="243"/>
      <c r="CM413" s="243"/>
      <c r="CN413" s="243"/>
    </row>
    <row r="414" spans="90:92" ht="18" customHeight="1">
      <c r="CL414" s="243"/>
      <c r="CM414" s="243"/>
      <c r="CN414" s="243"/>
    </row>
    <row r="415" spans="90:92" ht="18" customHeight="1">
      <c r="CL415" s="243"/>
      <c r="CM415" s="243"/>
      <c r="CN415" s="243"/>
    </row>
    <row r="416" spans="90:92" ht="18" customHeight="1">
      <c r="CL416" s="243"/>
      <c r="CM416" s="243"/>
      <c r="CN416" s="243"/>
    </row>
    <row r="417" spans="90:92" ht="18" customHeight="1">
      <c r="CL417" s="243"/>
      <c r="CM417" s="243"/>
      <c r="CN417" s="243"/>
    </row>
    <row r="418" spans="90:92" ht="18" customHeight="1">
      <c r="CL418" s="243"/>
      <c r="CM418" s="243"/>
      <c r="CN418" s="243"/>
    </row>
    <row r="419" spans="90:92" ht="18" customHeight="1">
      <c r="CL419" s="243"/>
      <c r="CM419" s="243"/>
      <c r="CN419" s="243"/>
    </row>
    <row r="420" spans="90:92" ht="18" customHeight="1">
      <c r="CL420" s="243"/>
      <c r="CM420" s="243"/>
      <c r="CN420" s="243"/>
    </row>
    <row r="421" spans="90:92" ht="18" customHeight="1">
      <c r="CL421" s="243"/>
      <c r="CM421" s="243"/>
      <c r="CN421" s="243"/>
    </row>
    <row r="422" spans="90:92" ht="18" customHeight="1">
      <c r="CL422" s="243"/>
      <c r="CM422" s="243"/>
      <c r="CN422" s="243"/>
    </row>
    <row r="423" spans="90:92" ht="18" customHeight="1">
      <c r="CL423" s="243"/>
      <c r="CM423" s="243"/>
      <c r="CN423" s="243"/>
    </row>
    <row r="424" spans="90:92" ht="18" customHeight="1">
      <c r="CL424" s="243"/>
      <c r="CM424" s="243"/>
      <c r="CN424" s="243"/>
    </row>
    <row r="425" spans="90:92" ht="18" customHeight="1">
      <c r="CL425" s="243"/>
      <c r="CM425" s="243"/>
      <c r="CN425" s="243"/>
    </row>
    <row r="426" spans="90:92" ht="18" customHeight="1">
      <c r="CL426" s="243"/>
      <c r="CM426" s="243"/>
      <c r="CN426" s="243"/>
    </row>
    <row r="427" spans="90:92" ht="18" customHeight="1">
      <c r="CL427" s="243"/>
      <c r="CM427" s="243"/>
      <c r="CN427" s="243"/>
    </row>
    <row r="428" spans="90:92" ht="18" customHeight="1">
      <c r="CL428" s="243"/>
      <c r="CM428" s="243"/>
      <c r="CN428" s="243"/>
    </row>
    <row r="429" spans="90:92" ht="18" customHeight="1">
      <c r="CL429" s="243"/>
      <c r="CM429" s="243"/>
      <c r="CN429" s="243"/>
    </row>
    <row r="430" spans="90:92" ht="18" customHeight="1">
      <c r="CL430" s="243"/>
      <c r="CM430" s="243"/>
      <c r="CN430" s="243"/>
    </row>
    <row r="431" spans="90:92" ht="18" customHeight="1">
      <c r="CL431" s="243"/>
      <c r="CM431" s="243"/>
      <c r="CN431" s="243"/>
    </row>
    <row r="432" spans="90:92" ht="18" customHeight="1">
      <c r="CL432" s="243"/>
      <c r="CM432" s="243"/>
      <c r="CN432" s="243"/>
    </row>
    <row r="433" spans="90:92" ht="18" customHeight="1">
      <c r="CL433" s="243"/>
      <c r="CM433" s="243"/>
      <c r="CN433" s="243"/>
    </row>
    <row r="434" spans="90:92" ht="18" customHeight="1">
      <c r="CL434" s="243"/>
      <c r="CM434" s="243"/>
      <c r="CN434" s="243"/>
    </row>
    <row r="435" spans="90:92" ht="18" customHeight="1">
      <c r="CL435" s="243"/>
      <c r="CM435" s="243"/>
      <c r="CN435" s="243"/>
    </row>
    <row r="436" spans="90:92" ht="18" customHeight="1">
      <c r="CL436" s="243"/>
      <c r="CM436" s="243"/>
      <c r="CN436" s="243"/>
    </row>
    <row r="437" spans="90:92" ht="18" customHeight="1">
      <c r="CL437" s="243"/>
      <c r="CM437" s="243"/>
      <c r="CN437" s="243"/>
    </row>
    <row r="438" spans="90:92" ht="18" customHeight="1">
      <c r="CL438" s="243"/>
      <c r="CM438" s="243"/>
      <c r="CN438" s="243"/>
    </row>
    <row r="439" spans="90:92" ht="18" customHeight="1">
      <c r="CL439" s="243"/>
      <c r="CM439" s="243"/>
      <c r="CN439" s="243"/>
    </row>
    <row r="440" spans="90:92" ht="18" customHeight="1">
      <c r="CL440" s="243"/>
      <c r="CM440" s="243"/>
      <c r="CN440" s="243"/>
    </row>
    <row r="441" spans="90:92" ht="18" customHeight="1">
      <c r="CL441" s="243"/>
      <c r="CM441" s="243"/>
      <c r="CN441" s="243"/>
    </row>
    <row r="442" spans="90:92" ht="18" customHeight="1">
      <c r="CL442" s="243"/>
      <c r="CM442" s="243"/>
      <c r="CN442" s="243"/>
    </row>
    <row r="443" spans="90:92" ht="18" customHeight="1">
      <c r="CL443" s="243"/>
      <c r="CM443" s="243"/>
      <c r="CN443" s="243"/>
    </row>
    <row r="444" spans="90:92" ht="18" customHeight="1">
      <c r="CL444" s="243"/>
      <c r="CM444" s="243"/>
      <c r="CN444" s="243"/>
    </row>
    <row r="445" spans="90:92" ht="18" customHeight="1">
      <c r="CL445" s="243"/>
      <c r="CM445" s="243"/>
      <c r="CN445" s="243"/>
    </row>
    <row r="446" spans="90:92" ht="18" customHeight="1">
      <c r="CL446" s="243"/>
      <c r="CM446" s="243"/>
      <c r="CN446" s="243"/>
    </row>
    <row r="447" spans="90:92" ht="18" customHeight="1">
      <c r="CL447" s="243"/>
      <c r="CM447" s="243"/>
      <c r="CN447" s="243"/>
    </row>
    <row r="448" spans="90:92" ht="18" customHeight="1">
      <c r="CL448" s="243"/>
      <c r="CM448" s="243"/>
      <c r="CN448" s="243"/>
    </row>
    <row r="449" spans="90:92" ht="18" customHeight="1">
      <c r="CL449" s="243"/>
      <c r="CM449" s="243"/>
      <c r="CN449" s="243"/>
    </row>
    <row r="450" spans="90:92" ht="18" customHeight="1">
      <c r="CL450" s="243"/>
      <c r="CM450" s="243"/>
      <c r="CN450" s="243"/>
    </row>
    <row r="451" spans="90:92" ht="18" customHeight="1">
      <c r="CL451" s="243"/>
      <c r="CM451" s="243"/>
      <c r="CN451" s="243"/>
    </row>
    <row r="452" spans="90:92" ht="18" customHeight="1">
      <c r="CL452" s="243"/>
      <c r="CM452" s="243"/>
      <c r="CN452" s="243"/>
    </row>
    <row r="453" spans="90:92" ht="18" customHeight="1">
      <c r="CL453" s="243"/>
      <c r="CM453" s="243"/>
      <c r="CN453" s="243"/>
    </row>
    <row r="454" spans="90:92" ht="18" customHeight="1">
      <c r="CL454" s="243"/>
      <c r="CM454" s="243"/>
      <c r="CN454" s="243"/>
    </row>
    <row r="455" spans="90:92" ht="18" customHeight="1">
      <c r="CL455" s="243"/>
      <c r="CM455" s="243"/>
      <c r="CN455" s="243"/>
    </row>
    <row r="456" spans="90:92" ht="18" customHeight="1">
      <c r="CL456" s="243"/>
      <c r="CM456" s="243"/>
      <c r="CN456" s="243"/>
    </row>
    <row r="457" spans="90:92" ht="18" customHeight="1">
      <c r="CL457" s="243"/>
      <c r="CM457" s="243"/>
      <c r="CN457" s="243"/>
    </row>
    <row r="458" spans="90:92" ht="18" customHeight="1">
      <c r="CL458" s="243"/>
      <c r="CM458" s="243"/>
      <c r="CN458" s="243"/>
    </row>
    <row r="459" spans="90:92" ht="18" customHeight="1">
      <c r="CL459" s="243"/>
      <c r="CM459" s="243"/>
      <c r="CN459" s="243"/>
    </row>
    <row r="460" spans="90:92" ht="18" customHeight="1">
      <c r="CL460" s="243"/>
      <c r="CM460" s="243"/>
      <c r="CN460" s="243"/>
    </row>
    <row r="461" spans="90:92" ht="18" customHeight="1">
      <c r="CL461" s="243"/>
      <c r="CM461" s="243"/>
      <c r="CN461" s="243"/>
    </row>
    <row r="462" spans="90:92" ht="18" customHeight="1">
      <c r="CL462" s="243"/>
      <c r="CM462" s="243"/>
      <c r="CN462" s="243"/>
    </row>
    <row r="463" spans="90:92" ht="18" customHeight="1">
      <c r="CL463" s="243"/>
      <c r="CM463" s="243"/>
      <c r="CN463" s="243"/>
    </row>
    <row r="464" spans="90:92" ht="18" customHeight="1">
      <c r="CL464" s="243"/>
      <c r="CM464" s="243"/>
      <c r="CN464" s="243"/>
    </row>
    <row r="465" spans="90:92" ht="18" customHeight="1">
      <c r="CL465" s="243"/>
      <c r="CM465" s="243"/>
      <c r="CN465" s="243"/>
    </row>
    <row r="466" spans="90:92" ht="18" customHeight="1">
      <c r="CL466" s="243"/>
      <c r="CM466" s="243"/>
      <c r="CN466" s="243"/>
    </row>
    <row r="467" spans="90:92" ht="18" customHeight="1">
      <c r="CL467" s="243"/>
      <c r="CM467" s="243"/>
      <c r="CN467" s="243"/>
    </row>
    <row r="468" spans="90:92" ht="18" customHeight="1">
      <c r="CL468" s="243"/>
      <c r="CM468" s="243"/>
      <c r="CN468" s="243"/>
    </row>
    <row r="469" spans="90:92" ht="18" customHeight="1">
      <c r="CL469" s="243"/>
      <c r="CM469" s="243"/>
      <c r="CN469" s="243"/>
    </row>
    <row r="470" spans="90:92" ht="18" customHeight="1">
      <c r="CL470" s="243"/>
      <c r="CM470" s="243"/>
      <c r="CN470" s="243"/>
    </row>
    <row r="471" spans="90:92" ht="18" customHeight="1">
      <c r="CL471" s="243"/>
      <c r="CM471" s="243"/>
      <c r="CN471" s="243"/>
    </row>
    <row r="472" spans="90:92" ht="18" customHeight="1">
      <c r="CL472" s="243"/>
      <c r="CM472" s="243"/>
      <c r="CN472" s="243"/>
    </row>
    <row r="473" spans="90:92" ht="18" customHeight="1">
      <c r="CL473" s="243"/>
      <c r="CM473" s="243"/>
      <c r="CN473" s="243"/>
    </row>
    <row r="474" spans="90:92" ht="18" customHeight="1">
      <c r="CL474" s="243"/>
      <c r="CM474" s="243"/>
      <c r="CN474" s="243"/>
    </row>
    <row r="475" spans="90:92" ht="18" customHeight="1">
      <c r="CL475" s="243"/>
      <c r="CM475" s="243"/>
      <c r="CN475" s="243"/>
    </row>
    <row r="476" spans="90:92" ht="18" customHeight="1">
      <c r="CL476" s="243"/>
      <c r="CM476" s="243"/>
      <c r="CN476" s="243"/>
    </row>
    <row r="477" spans="90:92" ht="18" customHeight="1">
      <c r="CL477" s="243"/>
      <c r="CM477" s="243"/>
      <c r="CN477" s="243"/>
    </row>
    <row r="478" spans="90:92" ht="18" customHeight="1">
      <c r="CL478" s="243"/>
      <c r="CM478" s="243"/>
      <c r="CN478" s="243"/>
    </row>
    <row r="479" spans="90:92" ht="18" customHeight="1">
      <c r="CL479" s="243"/>
      <c r="CM479" s="243"/>
      <c r="CN479" s="243"/>
    </row>
    <row r="480" spans="90:92" ht="18" customHeight="1">
      <c r="CL480" s="243"/>
      <c r="CM480" s="243"/>
      <c r="CN480" s="243"/>
    </row>
    <row r="481" spans="90:92" ht="18" customHeight="1">
      <c r="CL481" s="243"/>
      <c r="CM481" s="243"/>
      <c r="CN481" s="243"/>
    </row>
    <row r="482" spans="90:92" ht="18" customHeight="1">
      <c r="CL482" s="243"/>
      <c r="CM482" s="243"/>
      <c r="CN482" s="243"/>
    </row>
    <row r="483" spans="90:92" ht="18" customHeight="1">
      <c r="CL483" s="243"/>
      <c r="CM483" s="243"/>
      <c r="CN483" s="243"/>
    </row>
    <row r="484" spans="90:92" ht="18" customHeight="1">
      <c r="CL484" s="243"/>
      <c r="CM484" s="243"/>
      <c r="CN484" s="243"/>
    </row>
    <row r="485" spans="90:92" ht="18" customHeight="1">
      <c r="CL485" s="243"/>
      <c r="CM485" s="243"/>
      <c r="CN485" s="243"/>
    </row>
    <row r="486" spans="90:92" ht="18" customHeight="1">
      <c r="CL486" s="243"/>
      <c r="CM486" s="243"/>
      <c r="CN486" s="243"/>
    </row>
    <row r="487" spans="90:92" ht="18" customHeight="1">
      <c r="CL487" s="243"/>
      <c r="CM487" s="243"/>
      <c r="CN487" s="243"/>
    </row>
    <row r="488" spans="90:92" ht="18" customHeight="1">
      <c r="CL488" s="243"/>
      <c r="CM488" s="243"/>
      <c r="CN488" s="243"/>
    </row>
    <row r="489" spans="90:92" ht="18" customHeight="1">
      <c r="CL489" s="243"/>
      <c r="CM489" s="243"/>
      <c r="CN489" s="243"/>
    </row>
    <row r="490" spans="90:92" ht="18" customHeight="1">
      <c r="CL490" s="243"/>
      <c r="CM490" s="243"/>
      <c r="CN490" s="243"/>
    </row>
    <row r="491" spans="90:92" ht="18" customHeight="1">
      <c r="CL491" s="243"/>
      <c r="CM491" s="243"/>
      <c r="CN491" s="243"/>
    </row>
    <row r="492" spans="90:92" ht="18" customHeight="1">
      <c r="CL492" s="243"/>
      <c r="CM492" s="243"/>
      <c r="CN492" s="243"/>
    </row>
    <row r="493" spans="90:92" ht="18" customHeight="1">
      <c r="CL493" s="243"/>
      <c r="CM493" s="243"/>
      <c r="CN493" s="243"/>
    </row>
    <row r="494" spans="90:92" ht="18" customHeight="1">
      <c r="CL494" s="243"/>
      <c r="CM494" s="243"/>
      <c r="CN494" s="243"/>
    </row>
    <row r="495" spans="90:92" ht="18" customHeight="1">
      <c r="CL495" s="243"/>
      <c r="CM495" s="243"/>
      <c r="CN495" s="243"/>
    </row>
    <row r="496" spans="90:92" ht="18" customHeight="1">
      <c r="CL496" s="243"/>
      <c r="CM496" s="243"/>
      <c r="CN496" s="243"/>
    </row>
    <row r="497" spans="90:92" ht="18" customHeight="1">
      <c r="CL497" s="243"/>
      <c r="CM497" s="243"/>
      <c r="CN497" s="243"/>
    </row>
    <row r="498" spans="90:92" ht="18" customHeight="1">
      <c r="CL498" s="243"/>
      <c r="CM498" s="243"/>
      <c r="CN498" s="243"/>
    </row>
    <row r="499" spans="90:92" ht="18" customHeight="1">
      <c r="CL499" s="243"/>
      <c r="CM499" s="243"/>
      <c r="CN499" s="243"/>
    </row>
    <row r="500" spans="90:92" ht="18" customHeight="1">
      <c r="CL500" s="243"/>
      <c r="CM500" s="243"/>
      <c r="CN500" s="243"/>
    </row>
    <row r="501" spans="90:92" ht="18" customHeight="1">
      <c r="CL501" s="243"/>
      <c r="CM501" s="243"/>
      <c r="CN501" s="243"/>
    </row>
    <row r="502" spans="90:92" ht="18" customHeight="1">
      <c r="CL502" s="243"/>
      <c r="CM502" s="243"/>
      <c r="CN502" s="243"/>
    </row>
    <row r="503" spans="90:92" ht="18" customHeight="1">
      <c r="CL503" s="243"/>
      <c r="CM503" s="243"/>
      <c r="CN503" s="243"/>
    </row>
    <row r="504" spans="90:92" ht="18" customHeight="1">
      <c r="CL504" s="243"/>
      <c r="CM504" s="243"/>
      <c r="CN504" s="243"/>
    </row>
    <row r="505" spans="90:92" ht="18" customHeight="1">
      <c r="CL505" s="243"/>
      <c r="CM505" s="243"/>
      <c r="CN505" s="243"/>
    </row>
    <row r="506" spans="90:92" ht="18" customHeight="1">
      <c r="CL506" s="243"/>
      <c r="CM506" s="243"/>
      <c r="CN506" s="243"/>
    </row>
    <row r="507" spans="90:92" ht="18" customHeight="1">
      <c r="CL507" s="243"/>
      <c r="CM507" s="243"/>
      <c r="CN507" s="243"/>
    </row>
    <row r="508" spans="90:92" ht="18" customHeight="1">
      <c r="CL508" s="243"/>
      <c r="CM508" s="243"/>
      <c r="CN508" s="243"/>
    </row>
    <row r="509" spans="90:92" ht="18" customHeight="1">
      <c r="CL509" s="243"/>
      <c r="CM509" s="243"/>
      <c r="CN509" s="243"/>
    </row>
    <row r="510" spans="90:92" ht="18" customHeight="1">
      <c r="CL510" s="243"/>
      <c r="CM510" s="243"/>
      <c r="CN510" s="243"/>
    </row>
    <row r="511" spans="90:92" ht="18" customHeight="1">
      <c r="CL511" s="243"/>
      <c r="CM511" s="243"/>
      <c r="CN511" s="243"/>
    </row>
    <row r="512" spans="90:92" ht="18" customHeight="1">
      <c r="CL512" s="243"/>
      <c r="CM512" s="243"/>
      <c r="CN512" s="243"/>
    </row>
    <row r="513" spans="90:92" ht="18" customHeight="1">
      <c r="CL513" s="243"/>
      <c r="CM513" s="243"/>
      <c r="CN513" s="243"/>
    </row>
    <row r="514" spans="90:92" ht="18" customHeight="1">
      <c r="CL514" s="243"/>
      <c r="CM514" s="243"/>
      <c r="CN514" s="243"/>
    </row>
    <row r="515" spans="90:92" ht="18" customHeight="1">
      <c r="CL515" s="243"/>
      <c r="CM515" s="243"/>
      <c r="CN515" s="243"/>
    </row>
    <row r="516" spans="90:92" ht="18" customHeight="1">
      <c r="CL516" s="243"/>
      <c r="CM516" s="243"/>
      <c r="CN516" s="243"/>
    </row>
    <row r="517" spans="90:92" ht="18" customHeight="1">
      <c r="CL517" s="243"/>
      <c r="CM517" s="243"/>
      <c r="CN517" s="243"/>
    </row>
    <row r="518" spans="90:92" ht="18" customHeight="1">
      <c r="CL518" s="243"/>
      <c r="CM518" s="243"/>
      <c r="CN518" s="243"/>
    </row>
    <row r="519" spans="90:92" ht="18" customHeight="1">
      <c r="CL519" s="243"/>
      <c r="CM519" s="243"/>
      <c r="CN519" s="243"/>
    </row>
    <row r="520" spans="90:92" ht="18" customHeight="1">
      <c r="CL520" s="243"/>
      <c r="CM520" s="243"/>
      <c r="CN520" s="243"/>
    </row>
    <row r="521" spans="90:92" ht="18" customHeight="1">
      <c r="CL521" s="243"/>
      <c r="CM521" s="243"/>
      <c r="CN521" s="243"/>
    </row>
    <row r="522" spans="90:92" ht="18" customHeight="1">
      <c r="CL522" s="243"/>
      <c r="CM522" s="243"/>
      <c r="CN522" s="243"/>
    </row>
    <row r="523" spans="90:92" ht="18" customHeight="1">
      <c r="CL523" s="243"/>
      <c r="CM523" s="243"/>
      <c r="CN523" s="243"/>
    </row>
    <row r="524" spans="90:92" ht="18" customHeight="1">
      <c r="CL524" s="243"/>
      <c r="CM524" s="243"/>
      <c r="CN524" s="243"/>
    </row>
    <row r="525" spans="90:92" ht="18" customHeight="1">
      <c r="CL525" s="243"/>
      <c r="CM525" s="243"/>
      <c r="CN525" s="243"/>
    </row>
    <row r="526" spans="90:92" ht="18" customHeight="1">
      <c r="CL526" s="243"/>
      <c r="CM526" s="243"/>
      <c r="CN526" s="243"/>
    </row>
    <row r="527" spans="90:92" ht="18" customHeight="1">
      <c r="CL527" s="243"/>
      <c r="CM527" s="243"/>
      <c r="CN527" s="243"/>
    </row>
    <row r="528" spans="90:92" ht="18" customHeight="1">
      <c r="CL528" s="243"/>
      <c r="CM528" s="243"/>
      <c r="CN528" s="243"/>
    </row>
    <row r="529" spans="90:92" ht="18" customHeight="1">
      <c r="CL529" s="243"/>
      <c r="CM529" s="243"/>
      <c r="CN529" s="243"/>
    </row>
    <row r="530" spans="90:92" ht="18" customHeight="1">
      <c r="CL530" s="243"/>
      <c r="CM530" s="243"/>
      <c r="CN530" s="243"/>
    </row>
    <row r="531" spans="90:92" ht="18" customHeight="1">
      <c r="CL531" s="243"/>
      <c r="CM531" s="243"/>
      <c r="CN531" s="243"/>
    </row>
    <row r="532" spans="90:92" ht="18" customHeight="1">
      <c r="CL532" s="243"/>
      <c r="CM532" s="243"/>
      <c r="CN532" s="243"/>
    </row>
    <row r="533" spans="90:92" ht="18" customHeight="1">
      <c r="CL533" s="243"/>
      <c r="CM533" s="243"/>
      <c r="CN533" s="243"/>
    </row>
    <row r="534" spans="90:92" ht="18" customHeight="1">
      <c r="CL534" s="243"/>
      <c r="CM534" s="243"/>
      <c r="CN534" s="243"/>
    </row>
    <row r="535" spans="90:92" ht="18" customHeight="1">
      <c r="CL535" s="243"/>
      <c r="CM535" s="243"/>
      <c r="CN535" s="243"/>
    </row>
    <row r="536" spans="90:92" ht="18" customHeight="1">
      <c r="CL536" s="243"/>
      <c r="CM536" s="243"/>
      <c r="CN536" s="243"/>
    </row>
    <row r="537" spans="90:92" ht="18" customHeight="1">
      <c r="CL537" s="243"/>
      <c r="CM537" s="243"/>
      <c r="CN537" s="243"/>
    </row>
    <row r="538" spans="90:92" ht="18" customHeight="1">
      <c r="CL538" s="243"/>
      <c r="CM538" s="243"/>
      <c r="CN538" s="243"/>
    </row>
    <row r="539" spans="90:92" ht="18" customHeight="1">
      <c r="CL539" s="243"/>
      <c r="CM539" s="243"/>
      <c r="CN539" s="243"/>
    </row>
    <row r="540" spans="90:92" ht="18" customHeight="1">
      <c r="CL540" s="243"/>
      <c r="CM540" s="243"/>
      <c r="CN540" s="243"/>
    </row>
    <row r="541" spans="90:92" ht="18" customHeight="1">
      <c r="CL541" s="243"/>
      <c r="CM541" s="243"/>
      <c r="CN541" s="243"/>
    </row>
    <row r="542" spans="90:92" ht="18" customHeight="1">
      <c r="CL542" s="243"/>
      <c r="CM542" s="243"/>
      <c r="CN542" s="243"/>
    </row>
    <row r="543" spans="90:92" ht="18" customHeight="1">
      <c r="CL543" s="243"/>
      <c r="CM543" s="243"/>
      <c r="CN543" s="243"/>
    </row>
    <row r="544" spans="90:92" ht="18" customHeight="1">
      <c r="CL544" s="243"/>
      <c r="CM544" s="243"/>
      <c r="CN544" s="243"/>
    </row>
    <row r="545" spans="90:92" ht="18" customHeight="1">
      <c r="CL545" s="243"/>
      <c r="CM545" s="243"/>
      <c r="CN545" s="243"/>
    </row>
    <row r="546" spans="90:92" ht="18" customHeight="1">
      <c r="CL546" s="243"/>
      <c r="CM546" s="243"/>
      <c r="CN546" s="243"/>
    </row>
    <row r="547" spans="90:92" ht="18" customHeight="1">
      <c r="CL547" s="243"/>
      <c r="CM547" s="243"/>
      <c r="CN547" s="243"/>
    </row>
    <row r="548" spans="90:92" ht="18" customHeight="1">
      <c r="CL548" s="243"/>
      <c r="CM548" s="243"/>
      <c r="CN548" s="243"/>
    </row>
    <row r="549" spans="90:92" ht="18" customHeight="1">
      <c r="CL549" s="243"/>
      <c r="CM549" s="243"/>
      <c r="CN549" s="243"/>
    </row>
    <row r="550" spans="90:92" ht="18" customHeight="1">
      <c r="CL550" s="243"/>
      <c r="CM550" s="243"/>
      <c r="CN550" s="243"/>
    </row>
    <row r="551" spans="90:92" ht="18" customHeight="1">
      <c r="CL551" s="243"/>
      <c r="CM551" s="243"/>
      <c r="CN551" s="243"/>
    </row>
    <row r="552" spans="90:92" ht="18" customHeight="1">
      <c r="CL552" s="243"/>
      <c r="CM552" s="243"/>
      <c r="CN552" s="243"/>
    </row>
    <row r="553" spans="90:92" ht="18" customHeight="1">
      <c r="CL553" s="243"/>
      <c r="CM553" s="243"/>
      <c r="CN553" s="243"/>
    </row>
    <row r="554" spans="90:92" ht="18" customHeight="1">
      <c r="CL554" s="243"/>
      <c r="CM554" s="243"/>
      <c r="CN554" s="243"/>
    </row>
    <row r="555" spans="90:92" ht="18" customHeight="1">
      <c r="CL555" s="243"/>
      <c r="CM555" s="243"/>
      <c r="CN555" s="243"/>
    </row>
    <row r="556" spans="90:92" ht="18" customHeight="1">
      <c r="CL556" s="243"/>
      <c r="CM556" s="243"/>
      <c r="CN556" s="243"/>
    </row>
    <row r="557" spans="90:92" ht="18" customHeight="1">
      <c r="CL557" s="243"/>
      <c r="CM557" s="243"/>
      <c r="CN557" s="243"/>
    </row>
    <row r="558" spans="90:92" ht="18" customHeight="1">
      <c r="CL558" s="243"/>
      <c r="CM558" s="243"/>
      <c r="CN558" s="243"/>
    </row>
    <row r="559" spans="90:92" ht="18" customHeight="1">
      <c r="CL559" s="243"/>
      <c r="CM559" s="243"/>
      <c r="CN559" s="243"/>
    </row>
    <row r="560" spans="90:92" ht="18" customHeight="1">
      <c r="CL560" s="243"/>
      <c r="CM560" s="243"/>
      <c r="CN560" s="243"/>
    </row>
    <row r="561" spans="90:92" ht="18" customHeight="1">
      <c r="CL561" s="243"/>
      <c r="CM561" s="243"/>
      <c r="CN561" s="243"/>
    </row>
    <row r="562" spans="90:92" ht="18" customHeight="1">
      <c r="CL562" s="243"/>
      <c r="CM562" s="243"/>
      <c r="CN562" s="243"/>
    </row>
    <row r="563" spans="90:92" ht="18" customHeight="1">
      <c r="CL563" s="243"/>
      <c r="CM563" s="243"/>
      <c r="CN563" s="243"/>
    </row>
    <row r="564" spans="90:92" ht="18" customHeight="1">
      <c r="CL564" s="243"/>
      <c r="CM564" s="243"/>
      <c r="CN564" s="243"/>
    </row>
    <row r="565" spans="90:92" ht="18" customHeight="1">
      <c r="CL565" s="243"/>
      <c r="CM565" s="243"/>
      <c r="CN565" s="243"/>
    </row>
    <row r="566" spans="90:92" ht="18" customHeight="1">
      <c r="CL566" s="243"/>
      <c r="CM566" s="243"/>
      <c r="CN566" s="243"/>
    </row>
    <row r="567" spans="90:92" ht="18" customHeight="1">
      <c r="CL567" s="243"/>
      <c r="CM567" s="243"/>
      <c r="CN567" s="243"/>
    </row>
    <row r="568" spans="90:92" ht="18" customHeight="1">
      <c r="CL568" s="243"/>
      <c r="CM568" s="243"/>
      <c r="CN568" s="243"/>
    </row>
    <row r="569" spans="90:92" ht="18" customHeight="1">
      <c r="CL569" s="243"/>
      <c r="CM569" s="243"/>
      <c r="CN569" s="243"/>
    </row>
    <row r="570" spans="90:92" ht="18" customHeight="1">
      <c r="CL570" s="243"/>
      <c r="CM570" s="243"/>
      <c r="CN570" s="243"/>
    </row>
    <row r="571" spans="90:92" ht="18" customHeight="1">
      <c r="CL571" s="243"/>
      <c r="CM571" s="243"/>
      <c r="CN571" s="243"/>
    </row>
    <row r="572" spans="90:92" ht="18" customHeight="1">
      <c r="CL572" s="243"/>
      <c r="CM572" s="243"/>
      <c r="CN572" s="243"/>
    </row>
    <row r="573" spans="90:92" ht="18" customHeight="1">
      <c r="CL573" s="243"/>
      <c r="CM573" s="243"/>
      <c r="CN573" s="243"/>
    </row>
    <row r="574" spans="90:92" ht="18" customHeight="1">
      <c r="CL574" s="243"/>
      <c r="CM574" s="243"/>
      <c r="CN574" s="243"/>
    </row>
    <row r="575" spans="90:92" ht="18" customHeight="1">
      <c r="CL575" s="243"/>
      <c r="CM575" s="243"/>
      <c r="CN575" s="243"/>
    </row>
    <row r="576" spans="90:92" ht="18" customHeight="1">
      <c r="CL576" s="243"/>
      <c r="CM576" s="243"/>
      <c r="CN576" s="243"/>
    </row>
    <row r="577" spans="90:92" ht="18" customHeight="1">
      <c r="CL577" s="243"/>
      <c r="CM577" s="243"/>
      <c r="CN577" s="243"/>
    </row>
    <row r="578" spans="90:92" ht="18" customHeight="1">
      <c r="CL578" s="243"/>
      <c r="CM578" s="243"/>
      <c r="CN578" s="243"/>
    </row>
    <row r="579" spans="90:92" ht="18" customHeight="1">
      <c r="CL579" s="243"/>
      <c r="CM579" s="243"/>
      <c r="CN579" s="243"/>
    </row>
    <row r="580" spans="90:92" ht="18" customHeight="1">
      <c r="CL580" s="243"/>
      <c r="CM580" s="243"/>
      <c r="CN580" s="243"/>
    </row>
    <row r="581" spans="90:92" ht="18" customHeight="1">
      <c r="CL581" s="243"/>
      <c r="CM581" s="243"/>
      <c r="CN581" s="243"/>
    </row>
    <row r="582" spans="90:92" ht="18" customHeight="1">
      <c r="CL582" s="243"/>
      <c r="CM582" s="243"/>
      <c r="CN582" s="243"/>
    </row>
    <row r="583" spans="90:92" ht="18" customHeight="1">
      <c r="CL583" s="243"/>
      <c r="CM583" s="243"/>
      <c r="CN583" s="243"/>
    </row>
    <row r="584" spans="90:92" ht="18" customHeight="1">
      <c r="CL584" s="243"/>
      <c r="CM584" s="243"/>
      <c r="CN584" s="243"/>
    </row>
    <row r="585" spans="90:92" ht="18" customHeight="1">
      <c r="CL585" s="243"/>
      <c r="CM585" s="243"/>
      <c r="CN585" s="243"/>
    </row>
    <row r="586" spans="90:92" ht="18" customHeight="1">
      <c r="CL586" s="243"/>
      <c r="CM586" s="243"/>
      <c r="CN586" s="243"/>
    </row>
    <row r="587" spans="90:92" ht="18" customHeight="1">
      <c r="CL587" s="243"/>
      <c r="CM587" s="243"/>
      <c r="CN587" s="243"/>
    </row>
    <row r="588" spans="90:92" ht="18" customHeight="1">
      <c r="CL588" s="243"/>
      <c r="CM588" s="243"/>
      <c r="CN588" s="243"/>
    </row>
    <row r="589" spans="90:92" ht="18" customHeight="1">
      <c r="CL589" s="243"/>
      <c r="CM589" s="243"/>
      <c r="CN589" s="243"/>
    </row>
    <row r="590" spans="90:92" ht="18" customHeight="1">
      <c r="CL590" s="243"/>
      <c r="CM590" s="243"/>
      <c r="CN590" s="243"/>
    </row>
    <row r="591" spans="90:92" ht="18" customHeight="1">
      <c r="CL591" s="243"/>
      <c r="CM591" s="243"/>
      <c r="CN591" s="243"/>
    </row>
    <row r="592" spans="90:92" ht="18" customHeight="1">
      <c r="CL592" s="243"/>
      <c r="CM592" s="243"/>
      <c r="CN592" s="243"/>
    </row>
    <row r="593" spans="90:92" ht="18" customHeight="1">
      <c r="CL593" s="243"/>
      <c r="CM593" s="243"/>
      <c r="CN593" s="243"/>
    </row>
    <row r="594" spans="90:92" ht="18" customHeight="1">
      <c r="CL594" s="243"/>
      <c r="CM594" s="243"/>
      <c r="CN594" s="243"/>
    </row>
    <row r="595" spans="90:92" ht="18" customHeight="1">
      <c r="CL595" s="243"/>
      <c r="CM595" s="243"/>
      <c r="CN595" s="243"/>
    </row>
    <row r="596" spans="90:92" ht="18" customHeight="1">
      <c r="CL596" s="243"/>
      <c r="CM596" s="243"/>
      <c r="CN596" s="243"/>
    </row>
    <row r="597" spans="90:92" ht="18" customHeight="1">
      <c r="CL597" s="243"/>
      <c r="CM597" s="243"/>
      <c r="CN597" s="243"/>
    </row>
    <row r="598" spans="90:92" ht="18" customHeight="1">
      <c r="CL598" s="243"/>
      <c r="CM598" s="243"/>
      <c r="CN598" s="243"/>
    </row>
    <row r="599" spans="90:92" ht="18" customHeight="1">
      <c r="CL599" s="243"/>
      <c r="CM599" s="243"/>
      <c r="CN599" s="243"/>
    </row>
    <row r="600" spans="90:92" ht="18" customHeight="1">
      <c r="CL600" s="243"/>
      <c r="CM600" s="243"/>
      <c r="CN600" s="243"/>
    </row>
    <row r="601" spans="90:92" ht="18" customHeight="1">
      <c r="CL601" s="243"/>
      <c r="CM601" s="243"/>
      <c r="CN601" s="243"/>
    </row>
    <row r="602" spans="90:92" ht="18" customHeight="1">
      <c r="CL602" s="243"/>
      <c r="CM602" s="243"/>
      <c r="CN602" s="243"/>
    </row>
    <row r="603" spans="90:92" ht="18" customHeight="1">
      <c r="CL603" s="243"/>
      <c r="CM603" s="243"/>
      <c r="CN603" s="243"/>
    </row>
    <row r="604" spans="90:92" ht="18" customHeight="1">
      <c r="CL604" s="243"/>
      <c r="CM604" s="243"/>
      <c r="CN604" s="243"/>
    </row>
    <row r="605" spans="90:92" ht="18" customHeight="1">
      <c r="CL605" s="243"/>
      <c r="CM605" s="243"/>
      <c r="CN605" s="243"/>
    </row>
    <row r="606" spans="90:92" ht="18" customHeight="1">
      <c r="CL606" s="243"/>
      <c r="CM606" s="243"/>
      <c r="CN606" s="243"/>
    </row>
    <row r="607" spans="90:92" ht="18" customHeight="1">
      <c r="CL607" s="243"/>
      <c r="CM607" s="243"/>
      <c r="CN607" s="243"/>
    </row>
    <row r="608" spans="90:92" ht="18" customHeight="1">
      <c r="CL608" s="243"/>
      <c r="CM608" s="243"/>
      <c r="CN608" s="243"/>
    </row>
    <row r="609" spans="90:92" ht="18" customHeight="1">
      <c r="CL609" s="243"/>
      <c r="CM609" s="243"/>
      <c r="CN609" s="243"/>
    </row>
    <row r="610" spans="90:92" ht="18" customHeight="1">
      <c r="CL610" s="243"/>
      <c r="CM610" s="243"/>
      <c r="CN610" s="243"/>
    </row>
    <row r="611" spans="90:92" ht="18" customHeight="1">
      <c r="CL611" s="243"/>
      <c r="CM611" s="243"/>
      <c r="CN611" s="243"/>
    </row>
    <row r="612" spans="90:92" ht="18" customHeight="1">
      <c r="CL612" s="243"/>
      <c r="CM612" s="243"/>
      <c r="CN612" s="243"/>
    </row>
    <row r="613" spans="90:92" ht="18" customHeight="1">
      <c r="CL613" s="243"/>
      <c r="CM613" s="243"/>
      <c r="CN613" s="243"/>
    </row>
    <row r="614" spans="90:92" ht="18" customHeight="1">
      <c r="CL614" s="243"/>
      <c r="CM614" s="243"/>
      <c r="CN614" s="243"/>
    </row>
    <row r="615" spans="90:92" ht="18" customHeight="1">
      <c r="CL615" s="243"/>
      <c r="CM615" s="243"/>
      <c r="CN615" s="243"/>
    </row>
    <row r="616" spans="90:92" ht="18" customHeight="1">
      <c r="CL616" s="243"/>
      <c r="CM616" s="243"/>
      <c r="CN616" s="243"/>
    </row>
    <row r="617" spans="90:92" ht="18" customHeight="1">
      <c r="CL617" s="243"/>
      <c r="CM617" s="243"/>
      <c r="CN617" s="243"/>
    </row>
    <row r="618" spans="90:92" ht="18" customHeight="1">
      <c r="CL618" s="243"/>
      <c r="CM618" s="243"/>
      <c r="CN618" s="243"/>
    </row>
    <row r="619" spans="90:92" ht="18" customHeight="1">
      <c r="CL619" s="243"/>
      <c r="CM619" s="243"/>
      <c r="CN619" s="243"/>
    </row>
    <row r="620" spans="90:92" ht="18" customHeight="1">
      <c r="CL620" s="243"/>
      <c r="CM620" s="243"/>
      <c r="CN620" s="243"/>
    </row>
    <row r="621" spans="90:92" ht="18" customHeight="1">
      <c r="CL621" s="243"/>
      <c r="CM621" s="243"/>
      <c r="CN621" s="243"/>
    </row>
    <row r="622" spans="90:92" ht="18" customHeight="1">
      <c r="CL622" s="243"/>
      <c r="CM622" s="243"/>
      <c r="CN622" s="243"/>
    </row>
    <row r="623" spans="90:92" ht="18" customHeight="1">
      <c r="CL623" s="243"/>
      <c r="CM623" s="243"/>
      <c r="CN623" s="243"/>
    </row>
    <row r="624" spans="90:92" ht="18" customHeight="1">
      <c r="CL624" s="243"/>
      <c r="CM624" s="243"/>
      <c r="CN624" s="243"/>
    </row>
    <row r="625" spans="90:92" ht="18" customHeight="1">
      <c r="CL625" s="243"/>
      <c r="CM625" s="243"/>
      <c r="CN625" s="243"/>
    </row>
    <row r="626" spans="90:92" ht="18" customHeight="1">
      <c r="CL626" s="243"/>
      <c r="CM626" s="243"/>
      <c r="CN626" s="243"/>
    </row>
    <row r="627" spans="90:92" ht="18" customHeight="1">
      <c r="CL627" s="243"/>
      <c r="CM627" s="243"/>
      <c r="CN627" s="243"/>
    </row>
    <row r="628" spans="90:92" ht="18" customHeight="1">
      <c r="CL628" s="243"/>
      <c r="CM628" s="243"/>
      <c r="CN628" s="243"/>
    </row>
    <row r="629" spans="90:92" ht="18" customHeight="1">
      <c r="CL629" s="243"/>
      <c r="CM629" s="243"/>
      <c r="CN629" s="243"/>
    </row>
    <row r="630" spans="90:92" ht="18" customHeight="1">
      <c r="CL630" s="243"/>
      <c r="CM630" s="243"/>
      <c r="CN630" s="243"/>
    </row>
    <row r="631" spans="90:92" ht="18" customHeight="1">
      <c r="CL631" s="243"/>
      <c r="CM631" s="243"/>
      <c r="CN631" s="243"/>
    </row>
    <row r="632" spans="90:92" ht="18" customHeight="1">
      <c r="CL632" s="243"/>
      <c r="CM632" s="243"/>
      <c r="CN632" s="243"/>
    </row>
    <row r="633" spans="90:92" ht="18" customHeight="1">
      <c r="CL633" s="243"/>
      <c r="CM633" s="243"/>
      <c r="CN633" s="243"/>
    </row>
    <row r="634" spans="90:92" ht="18" customHeight="1">
      <c r="CL634" s="243"/>
      <c r="CM634" s="243"/>
      <c r="CN634" s="243"/>
    </row>
    <row r="635" spans="90:92" ht="18" customHeight="1">
      <c r="CL635" s="243"/>
      <c r="CM635" s="243"/>
      <c r="CN635" s="243"/>
    </row>
    <row r="636" spans="90:92" ht="18" customHeight="1">
      <c r="CL636" s="243"/>
      <c r="CM636" s="243"/>
      <c r="CN636" s="243"/>
    </row>
    <row r="637" spans="90:92" ht="18" customHeight="1">
      <c r="CL637" s="243"/>
      <c r="CM637" s="243"/>
      <c r="CN637" s="243"/>
    </row>
    <row r="638" spans="90:92" ht="18" customHeight="1">
      <c r="CL638" s="243"/>
      <c r="CM638" s="243"/>
      <c r="CN638" s="243"/>
    </row>
    <row r="639" spans="90:92" ht="18" customHeight="1">
      <c r="CL639" s="243"/>
      <c r="CM639" s="243"/>
      <c r="CN639" s="243"/>
    </row>
    <row r="640" spans="90:92" ht="18" customHeight="1">
      <c r="CL640" s="243"/>
      <c r="CM640" s="243"/>
      <c r="CN640" s="243"/>
    </row>
    <row r="641" spans="90:92" ht="18" customHeight="1">
      <c r="CL641" s="243"/>
      <c r="CM641" s="243"/>
      <c r="CN641" s="243"/>
    </row>
    <row r="642" spans="90:92" ht="18" customHeight="1">
      <c r="CL642" s="243"/>
      <c r="CM642" s="243"/>
      <c r="CN642" s="243"/>
    </row>
    <row r="643" spans="90:92" ht="18" customHeight="1">
      <c r="CL643" s="243"/>
      <c r="CM643" s="243"/>
      <c r="CN643" s="243"/>
    </row>
    <row r="644" spans="90:92" ht="18" customHeight="1">
      <c r="CL644" s="243"/>
      <c r="CM644" s="243"/>
      <c r="CN644" s="243"/>
    </row>
    <row r="645" spans="90:92" ht="18" customHeight="1">
      <c r="CL645" s="243"/>
      <c r="CM645" s="243"/>
      <c r="CN645" s="243"/>
    </row>
    <row r="646" spans="90:92" ht="18" customHeight="1">
      <c r="CL646" s="243"/>
      <c r="CM646" s="243"/>
      <c r="CN646" s="243"/>
    </row>
    <row r="647" spans="90:92" ht="18" customHeight="1">
      <c r="CL647" s="243"/>
      <c r="CM647" s="243"/>
      <c r="CN647" s="243"/>
    </row>
    <row r="648" spans="90:92" ht="18" customHeight="1">
      <c r="CL648" s="243"/>
      <c r="CM648" s="243"/>
      <c r="CN648" s="243"/>
    </row>
    <row r="649" spans="90:92" ht="18" customHeight="1">
      <c r="CL649" s="243"/>
      <c r="CM649" s="243"/>
      <c r="CN649" s="243"/>
    </row>
    <row r="650" spans="90:92" ht="18" customHeight="1">
      <c r="CL650" s="243"/>
      <c r="CM650" s="243"/>
      <c r="CN650" s="243"/>
    </row>
    <row r="651" spans="90:92" ht="18" customHeight="1">
      <c r="CL651" s="243"/>
      <c r="CM651" s="243"/>
      <c r="CN651" s="243"/>
    </row>
    <row r="652" spans="90:92" ht="18" customHeight="1">
      <c r="CL652" s="243"/>
      <c r="CM652" s="243"/>
      <c r="CN652" s="243"/>
    </row>
    <row r="653" spans="90:92" ht="18" customHeight="1">
      <c r="CL653" s="243"/>
      <c r="CM653" s="243"/>
      <c r="CN653" s="243"/>
    </row>
    <row r="654" spans="90:92" ht="18" customHeight="1">
      <c r="CL654" s="243"/>
      <c r="CM654" s="243"/>
      <c r="CN654" s="243"/>
    </row>
    <row r="655" spans="90:92" ht="18" customHeight="1">
      <c r="CL655" s="243"/>
      <c r="CM655" s="243"/>
      <c r="CN655" s="243"/>
    </row>
    <row r="656" spans="90:92" ht="18" customHeight="1">
      <c r="CL656" s="243"/>
      <c r="CM656" s="243"/>
      <c r="CN656" s="243"/>
    </row>
    <row r="657" spans="90:92" ht="18" customHeight="1">
      <c r="CL657" s="243"/>
      <c r="CM657" s="243"/>
      <c r="CN657" s="243"/>
    </row>
    <row r="658" spans="90:92" ht="18" customHeight="1">
      <c r="CL658" s="243"/>
      <c r="CM658" s="243"/>
      <c r="CN658" s="243"/>
    </row>
    <row r="659" spans="90:92" ht="18" customHeight="1">
      <c r="CL659" s="243"/>
      <c r="CM659" s="243"/>
      <c r="CN659" s="243"/>
    </row>
    <row r="660" spans="90:92" ht="18" customHeight="1">
      <c r="CL660" s="243"/>
      <c r="CM660" s="243"/>
      <c r="CN660" s="243"/>
    </row>
    <row r="661" spans="90:92" ht="18" customHeight="1">
      <c r="CL661" s="243"/>
      <c r="CM661" s="243"/>
      <c r="CN661" s="243"/>
    </row>
    <row r="662" spans="90:92" ht="18" customHeight="1">
      <c r="CL662" s="243"/>
      <c r="CM662" s="243"/>
      <c r="CN662" s="243"/>
    </row>
    <row r="663" spans="90:92" ht="18" customHeight="1">
      <c r="CL663" s="243"/>
      <c r="CM663" s="243"/>
      <c r="CN663" s="243"/>
    </row>
    <row r="664" spans="90:92" ht="18" customHeight="1">
      <c r="CL664" s="243"/>
      <c r="CM664" s="243"/>
      <c r="CN664" s="243"/>
    </row>
    <row r="665" spans="90:92" ht="18" customHeight="1">
      <c r="CL665" s="243"/>
      <c r="CM665" s="243"/>
      <c r="CN665" s="243"/>
    </row>
    <row r="666" spans="90:92" ht="18" customHeight="1">
      <c r="CL666" s="243"/>
      <c r="CM666" s="243"/>
      <c r="CN666" s="243"/>
    </row>
    <row r="667" spans="90:92" ht="18" customHeight="1">
      <c r="CL667" s="243"/>
      <c r="CM667" s="243"/>
      <c r="CN667" s="243"/>
    </row>
    <row r="668" spans="90:92" ht="18" customHeight="1">
      <c r="CL668" s="243"/>
      <c r="CM668" s="243"/>
      <c r="CN668" s="243"/>
    </row>
    <row r="669" spans="90:92" ht="18" customHeight="1">
      <c r="CL669" s="243"/>
      <c r="CM669" s="243"/>
      <c r="CN669" s="243"/>
    </row>
    <row r="670" spans="90:92" ht="18" customHeight="1">
      <c r="CL670" s="243"/>
      <c r="CM670" s="243"/>
      <c r="CN670" s="243"/>
    </row>
    <row r="671" spans="90:92" ht="18" customHeight="1">
      <c r="CL671" s="243"/>
      <c r="CM671" s="243"/>
      <c r="CN671" s="243"/>
    </row>
    <row r="672" spans="90:92" ht="18" customHeight="1">
      <c r="CL672" s="243"/>
      <c r="CM672" s="243"/>
      <c r="CN672" s="243"/>
    </row>
    <row r="673" spans="90:92" ht="18" customHeight="1">
      <c r="CL673" s="243"/>
      <c r="CM673" s="243"/>
      <c r="CN673" s="243"/>
    </row>
    <row r="674" spans="90:92" ht="18" customHeight="1">
      <c r="CL674" s="243"/>
      <c r="CM674" s="243"/>
      <c r="CN674" s="243"/>
    </row>
    <row r="675" spans="90:92" ht="18" customHeight="1">
      <c r="CL675" s="243"/>
      <c r="CM675" s="243"/>
      <c r="CN675" s="243"/>
    </row>
    <row r="676" spans="90:92" ht="18" customHeight="1">
      <c r="CL676" s="243"/>
      <c r="CM676" s="243"/>
      <c r="CN676" s="243"/>
    </row>
    <row r="677" spans="90:92" ht="18" customHeight="1">
      <c r="CL677" s="243"/>
      <c r="CM677" s="243"/>
      <c r="CN677" s="243"/>
    </row>
    <row r="678" spans="90:92" ht="18" customHeight="1">
      <c r="CL678" s="243"/>
      <c r="CM678" s="243"/>
      <c r="CN678" s="243"/>
    </row>
    <row r="679" spans="90:92" ht="18" customHeight="1">
      <c r="CL679" s="243"/>
      <c r="CM679" s="243"/>
      <c r="CN679" s="243"/>
    </row>
    <row r="680" spans="90:92" ht="18" customHeight="1">
      <c r="CL680" s="243"/>
      <c r="CM680" s="243"/>
      <c r="CN680" s="243"/>
    </row>
    <row r="681" spans="90:92" ht="18" customHeight="1">
      <c r="CL681" s="243"/>
      <c r="CM681" s="243"/>
      <c r="CN681" s="243"/>
    </row>
    <row r="682" spans="90:92" ht="18" customHeight="1">
      <c r="CL682" s="243"/>
      <c r="CM682" s="243"/>
      <c r="CN682" s="243"/>
    </row>
    <row r="683" spans="90:92" ht="18" customHeight="1">
      <c r="CL683" s="243"/>
      <c r="CM683" s="243"/>
      <c r="CN683" s="243"/>
    </row>
    <row r="684" spans="90:92" ht="18" customHeight="1">
      <c r="CL684" s="243"/>
      <c r="CM684" s="243"/>
      <c r="CN684" s="243"/>
    </row>
    <row r="685" spans="90:92" ht="18" customHeight="1">
      <c r="CL685" s="243"/>
      <c r="CM685" s="243"/>
      <c r="CN685" s="243"/>
    </row>
    <row r="686" spans="90:92" ht="18" customHeight="1">
      <c r="CL686" s="243"/>
      <c r="CM686" s="243"/>
      <c r="CN686" s="243"/>
    </row>
    <row r="687" spans="90:92" ht="18" customHeight="1">
      <c r="CL687" s="243"/>
      <c r="CM687" s="243"/>
      <c r="CN687" s="243"/>
    </row>
    <row r="688" spans="90:92" ht="18" customHeight="1">
      <c r="CL688" s="243"/>
      <c r="CM688" s="243"/>
      <c r="CN688" s="243"/>
    </row>
    <row r="689" spans="90:92" ht="18" customHeight="1">
      <c r="CL689" s="243"/>
      <c r="CM689" s="243"/>
      <c r="CN689" s="243"/>
    </row>
    <row r="690" spans="90:92" ht="18" customHeight="1">
      <c r="CL690" s="243"/>
      <c r="CM690" s="243"/>
      <c r="CN690" s="243"/>
    </row>
    <row r="691" spans="90:92" ht="18" customHeight="1">
      <c r="CL691" s="243"/>
      <c r="CM691" s="243"/>
      <c r="CN691" s="243"/>
    </row>
    <row r="692" spans="90:92" ht="18" customHeight="1">
      <c r="CL692" s="243"/>
      <c r="CM692" s="243"/>
      <c r="CN692" s="243"/>
    </row>
    <row r="693" spans="90:92" ht="18" customHeight="1">
      <c r="CL693" s="243"/>
      <c r="CM693" s="243"/>
      <c r="CN693" s="243"/>
    </row>
    <row r="694" spans="90:92" ht="18" customHeight="1">
      <c r="CL694" s="243"/>
      <c r="CM694" s="243"/>
      <c r="CN694" s="243"/>
    </row>
    <row r="695" spans="90:92" ht="18" customHeight="1">
      <c r="CL695" s="243"/>
      <c r="CM695" s="243"/>
      <c r="CN695" s="243"/>
    </row>
    <row r="696" spans="90:92" ht="18" customHeight="1">
      <c r="CL696" s="243"/>
      <c r="CM696" s="243"/>
      <c r="CN696" s="243"/>
    </row>
    <row r="697" spans="90:92" ht="18" customHeight="1">
      <c r="CL697" s="243"/>
      <c r="CM697" s="243"/>
      <c r="CN697" s="243"/>
    </row>
    <row r="698" spans="90:92" ht="18" customHeight="1">
      <c r="CL698" s="243"/>
      <c r="CM698" s="243"/>
      <c r="CN698" s="243"/>
    </row>
    <row r="699" spans="90:92" ht="18" customHeight="1">
      <c r="CL699" s="243"/>
      <c r="CM699" s="243"/>
      <c r="CN699" s="243"/>
    </row>
    <row r="700" spans="90:92" ht="18" customHeight="1">
      <c r="CL700" s="243"/>
      <c r="CM700" s="243"/>
      <c r="CN700" s="243"/>
    </row>
    <row r="701" spans="90:92" ht="18" customHeight="1">
      <c r="CL701" s="243"/>
      <c r="CM701" s="243"/>
      <c r="CN701" s="243"/>
    </row>
    <row r="702" spans="90:92" ht="18" customHeight="1">
      <c r="CL702" s="243"/>
      <c r="CM702" s="243"/>
      <c r="CN702" s="243"/>
    </row>
    <row r="703" spans="90:92" ht="18" customHeight="1">
      <c r="CL703" s="243"/>
      <c r="CM703" s="243"/>
      <c r="CN703" s="243"/>
    </row>
    <row r="704" spans="90:92" ht="18" customHeight="1">
      <c r="CL704" s="243"/>
      <c r="CM704" s="243"/>
      <c r="CN704" s="243"/>
    </row>
    <row r="705" spans="90:92" ht="18" customHeight="1">
      <c r="CL705" s="243"/>
      <c r="CM705" s="243"/>
      <c r="CN705" s="243"/>
    </row>
    <row r="706" spans="90:92" ht="18" customHeight="1">
      <c r="CL706" s="243"/>
      <c r="CM706" s="243"/>
      <c r="CN706" s="243"/>
    </row>
    <row r="707" spans="90:92" ht="18" customHeight="1">
      <c r="CL707" s="243"/>
      <c r="CM707" s="243"/>
      <c r="CN707" s="243"/>
    </row>
    <row r="708" spans="90:92" ht="18" customHeight="1">
      <c r="CL708" s="243"/>
      <c r="CM708" s="243"/>
      <c r="CN708" s="243"/>
    </row>
    <row r="709" spans="90:92" ht="18" customHeight="1">
      <c r="CL709" s="243"/>
      <c r="CM709" s="243"/>
      <c r="CN709" s="243"/>
    </row>
    <row r="710" spans="90:92" ht="18" customHeight="1">
      <c r="CL710" s="243"/>
      <c r="CM710" s="243"/>
      <c r="CN710" s="243"/>
    </row>
    <row r="711" spans="90:92" ht="18" customHeight="1">
      <c r="CL711" s="243"/>
      <c r="CM711" s="243"/>
      <c r="CN711" s="243"/>
    </row>
    <row r="712" spans="90:92" ht="18" customHeight="1">
      <c r="CL712" s="243"/>
      <c r="CM712" s="243"/>
      <c r="CN712" s="243"/>
    </row>
    <row r="713" spans="90:92" ht="18" customHeight="1">
      <c r="CL713" s="243"/>
      <c r="CM713" s="243"/>
      <c r="CN713" s="243"/>
    </row>
    <row r="714" spans="90:92" ht="18" customHeight="1">
      <c r="CL714" s="243"/>
      <c r="CM714" s="243"/>
      <c r="CN714" s="243"/>
    </row>
    <row r="715" spans="90:92" ht="18" customHeight="1">
      <c r="CL715" s="243"/>
      <c r="CM715" s="243"/>
      <c r="CN715" s="243"/>
    </row>
    <row r="716" spans="90:92" ht="18" customHeight="1">
      <c r="CL716" s="243"/>
      <c r="CM716" s="243"/>
      <c r="CN716" s="243"/>
    </row>
    <row r="717" spans="90:92" ht="18" customHeight="1">
      <c r="CL717" s="243"/>
      <c r="CM717" s="243"/>
      <c r="CN717" s="243"/>
    </row>
    <row r="718" spans="90:92" ht="18" customHeight="1">
      <c r="CL718" s="243"/>
      <c r="CM718" s="243"/>
      <c r="CN718" s="243"/>
    </row>
    <row r="719" spans="90:92" ht="18" customHeight="1">
      <c r="CL719" s="243"/>
      <c r="CM719" s="243"/>
      <c r="CN719" s="243"/>
    </row>
    <row r="720" spans="90:92" ht="18" customHeight="1">
      <c r="CL720" s="243"/>
      <c r="CM720" s="243"/>
      <c r="CN720" s="243"/>
    </row>
    <row r="721" spans="90:92" ht="18" customHeight="1">
      <c r="CL721" s="243"/>
      <c r="CM721" s="243"/>
      <c r="CN721" s="243"/>
    </row>
    <row r="722" spans="90:92" ht="18" customHeight="1">
      <c r="CL722" s="243"/>
      <c r="CM722" s="243"/>
      <c r="CN722" s="243"/>
    </row>
    <row r="723" spans="90:92" ht="18" customHeight="1">
      <c r="CL723" s="243"/>
      <c r="CM723" s="243"/>
      <c r="CN723" s="243"/>
    </row>
    <row r="724" spans="90:92" ht="18" customHeight="1">
      <c r="CL724" s="243"/>
      <c r="CM724" s="243"/>
      <c r="CN724" s="243"/>
    </row>
    <row r="725" spans="90:92" ht="18" customHeight="1">
      <c r="CL725" s="243"/>
      <c r="CM725" s="243"/>
      <c r="CN725" s="243"/>
    </row>
    <row r="726" spans="90:92" ht="18" customHeight="1">
      <c r="CL726" s="243"/>
      <c r="CM726" s="243"/>
      <c r="CN726" s="243"/>
    </row>
    <row r="727" spans="90:92" ht="18" customHeight="1">
      <c r="CL727" s="243"/>
      <c r="CM727" s="243"/>
      <c r="CN727" s="243"/>
    </row>
    <row r="728" spans="90:92" ht="18" customHeight="1">
      <c r="CL728" s="243"/>
      <c r="CM728" s="243"/>
      <c r="CN728" s="243"/>
    </row>
    <row r="729" spans="90:92" ht="18" customHeight="1">
      <c r="CL729" s="243"/>
      <c r="CM729" s="243"/>
      <c r="CN729" s="243"/>
    </row>
    <row r="730" spans="90:92" ht="18" customHeight="1">
      <c r="CL730" s="243"/>
      <c r="CM730" s="243"/>
      <c r="CN730" s="243"/>
    </row>
    <row r="731" spans="90:92" ht="18" customHeight="1">
      <c r="CL731" s="243"/>
      <c r="CM731" s="243"/>
      <c r="CN731" s="243"/>
    </row>
    <row r="732" spans="90:92" ht="18" customHeight="1">
      <c r="CL732" s="243"/>
      <c r="CM732" s="243"/>
      <c r="CN732" s="243"/>
    </row>
    <row r="733" spans="90:92" ht="18" customHeight="1">
      <c r="CL733" s="243"/>
      <c r="CM733" s="243"/>
      <c r="CN733" s="243"/>
    </row>
    <row r="734" spans="90:92" ht="18" customHeight="1">
      <c r="CL734" s="243"/>
      <c r="CM734" s="243"/>
      <c r="CN734" s="243"/>
    </row>
    <row r="735" spans="90:92" ht="18" customHeight="1">
      <c r="CL735" s="243"/>
      <c r="CM735" s="243"/>
      <c r="CN735" s="243"/>
    </row>
    <row r="736" spans="90:92" ht="18" customHeight="1">
      <c r="CL736" s="243"/>
      <c r="CM736" s="243"/>
      <c r="CN736" s="243"/>
    </row>
    <row r="737" spans="90:92" ht="18" customHeight="1">
      <c r="CL737" s="243"/>
      <c r="CM737" s="243"/>
      <c r="CN737" s="243"/>
    </row>
    <row r="738" spans="90:92" ht="18" customHeight="1">
      <c r="CL738" s="243"/>
      <c r="CM738" s="243"/>
      <c r="CN738" s="243"/>
    </row>
    <row r="739" spans="90:92" ht="18" customHeight="1">
      <c r="CL739" s="243"/>
      <c r="CM739" s="243"/>
      <c r="CN739" s="243"/>
    </row>
    <row r="740" spans="90:92" ht="18" customHeight="1">
      <c r="CL740" s="243"/>
      <c r="CM740" s="243"/>
      <c r="CN740" s="243"/>
    </row>
    <row r="741" spans="90:92" ht="18" customHeight="1">
      <c r="CL741" s="243"/>
      <c r="CM741" s="243"/>
      <c r="CN741" s="243"/>
    </row>
    <row r="742" spans="90:92" ht="18" customHeight="1">
      <c r="CL742" s="243"/>
      <c r="CM742" s="243"/>
      <c r="CN742" s="243"/>
    </row>
    <row r="743" spans="90:92" ht="18" customHeight="1">
      <c r="CL743" s="243"/>
      <c r="CM743" s="243"/>
      <c r="CN743" s="243"/>
    </row>
    <row r="744" spans="90:92" ht="18" customHeight="1">
      <c r="CL744" s="243"/>
      <c r="CM744" s="243"/>
      <c r="CN744" s="243"/>
    </row>
    <row r="745" spans="90:92" ht="18" customHeight="1">
      <c r="CL745" s="243"/>
      <c r="CM745" s="243"/>
      <c r="CN745" s="243"/>
    </row>
    <row r="746" spans="90:92" ht="18" customHeight="1">
      <c r="CL746" s="243"/>
      <c r="CM746" s="243"/>
      <c r="CN746" s="243"/>
    </row>
    <row r="747" spans="90:92" ht="18" customHeight="1">
      <c r="CL747" s="243"/>
      <c r="CM747" s="243"/>
      <c r="CN747" s="243"/>
    </row>
    <row r="748" spans="90:92" ht="18" customHeight="1">
      <c r="CL748" s="243"/>
      <c r="CM748" s="243"/>
      <c r="CN748" s="243"/>
    </row>
    <row r="749" spans="90:92" ht="18" customHeight="1">
      <c r="CL749" s="243"/>
      <c r="CM749" s="243"/>
      <c r="CN749" s="243"/>
    </row>
    <row r="750" spans="90:92" ht="18" customHeight="1">
      <c r="CL750" s="243"/>
      <c r="CM750" s="243"/>
      <c r="CN750" s="243"/>
    </row>
    <row r="751" spans="90:92" ht="18" customHeight="1">
      <c r="CL751" s="243"/>
      <c r="CM751" s="243"/>
      <c r="CN751" s="243"/>
    </row>
    <row r="752" spans="90:92" ht="18" customHeight="1">
      <c r="CL752" s="243"/>
      <c r="CM752" s="243"/>
      <c r="CN752" s="243"/>
    </row>
    <row r="753" spans="90:92" ht="18" customHeight="1">
      <c r="CL753" s="243"/>
      <c r="CM753" s="243"/>
      <c r="CN753" s="243"/>
    </row>
    <row r="754" spans="90:92" ht="18" customHeight="1">
      <c r="CL754" s="243"/>
      <c r="CM754" s="243"/>
      <c r="CN754" s="243"/>
    </row>
    <row r="755" spans="90:92" ht="18" customHeight="1">
      <c r="CL755" s="243"/>
      <c r="CM755" s="243"/>
      <c r="CN755" s="243"/>
    </row>
    <row r="756" spans="90:92" ht="18" customHeight="1">
      <c r="CL756" s="243"/>
      <c r="CM756" s="243"/>
      <c r="CN756" s="243"/>
    </row>
    <row r="757" spans="90:92" ht="18" customHeight="1">
      <c r="CL757" s="243"/>
      <c r="CM757" s="243"/>
      <c r="CN757" s="243"/>
    </row>
    <row r="758" spans="90:92" ht="18" customHeight="1">
      <c r="CL758" s="243"/>
      <c r="CM758" s="243"/>
      <c r="CN758" s="243"/>
    </row>
    <row r="759" spans="90:92" ht="18" customHeight="1">
      <c r="CL759" s="243"/>
      <c r="CM759" s="243"/>
      <c r="CN759" s="243"/>
    </row>
    <row r="760" spans="90:92" ht="18" customHeight="1">
      <c r="CL760" s="243"/>
      <c r="CM760" s="243"/>
      <c r="CN760" s="243"/>
    </row>
    <row r="761" spans="90:92" ht="18" customHeight="1">
      <c r="CL761" s="243"/>
      <c r="CM761" s="243"/>
      <c r="CN761" s="243"/>
    </row>
    <row r="762" spans="90:92" ht="18" customHeight="1">
      <c r="CL762" s="243"/>
      <c r="CM762" s="243"/>
      <c r="CN762" s="243"/>
    </row>
    <row r="763" spans="90:92" ht="18" customHeight="1">
      <c r="CL763" s="243"/>
      <c r="CM763" s="243"/>
      <c r="CN763" s="243"/>
    </row>
    <row r="764" spans="90:92" ht="18" customHeight="1">
      <c r="CL764" s="243"/>
      <c r="CM764" s="243"/>
      <c r="CN764" s="243"/>
    </row>
    <row r="765" spans="90:92" ht="18" customHeight="1">
      <c r="CL765" s="243"/>
      <c r="CM765" s="243"/>
      <c r="CN765" s="243"/>
    </row>
    <row r="766" spans="90:92" ht="18" customHeight="1">
      <c r="CL766" s="243"/>
      <c r="CM766" s="243"/>
      <c r="CN766" s="243"/>
    </row>
    <row r="767" spans="90:92" ht="18" customHeight="1">
      <c r="CL767" s="243"/>
      <c r="CM767" s="243"/>
      <c r="CN767" s="243"/>
    </row>
    <row r="768" spans="90:92" ht="18" customHeight="1">
      <c r="CL768" s="243"/>
      <c r="CM768" s="243"/>
      <c r="CN768" s="243"/>
    </row>
    <row r="769" spans="90:92" ht="18" customHeight="1">
      <c r="CL769" s="243"/>
      <c r="CM769" s="243"/>
      <c r="CN769" s="243"/>
    </row>
    <row r="770" spans="90:92" ht="18" customHeight="1">
      <c r="CL770" s="243"/>
      <c r="CM770" s="243"/>
      <c r="CN770" s="243"/>
    </row>
    <row r="771" spans="90:92" ht="18" customHeight="1">
      <c r="CL771" s="243"/>
      <c r="CM771" s="243"/>
      <c r="CN771" s="243"/>
    </row>
    <row r="772" spans="90:92" ht="18" customHeight="1">
      <c r="CL772" s="243"/>
      <c r="CM772" s="243"/>
      <c r="CN772" s="243"/>
    </row>
    <row r="773" spans="90:92" ht="18" customHeight="1">
      <c r="CL773" s="243"/>
      <c r="CM773" s="243"/>
      <c r="CN773" s="243"/>
    </row>
    <row r="774" spans="90:92" ht="18" customHeight="1">
      <c r="CL774" s="243"/>
      <c r="CM774" s="243"/>
      <c r="CN774" s="243"/>
    </row>
    <row r="775" spans="90:92" ht="18" customHeight="1">
      <c r="CL775" s="243"/>
      <c r="CM775" s="243"/>
      <c r="CN775" s="243"/>
    </row>
    <row r="776" spans="90:92" ht="18" customHeight="1">
      <c r="CL776" s="243"/>
      <c r="CM776" s="243"/>
      <c r="CN776" s="243"/>
    </row>
    <row r="777" spans="90:92" ht="18" customHeight="1">
      <c r="CL777" s="243"/>
      <c r="CM777" s="243"/>
      <c r="CN777" s="243"/>
    </row>
    <row r="778" spans="90:92" ht="18" customHeight="1">
      <c r="CL778" s="243"/>
      <c r="CM778" s="243"/>
      <c r="CN778" s="243"/>
    </row>
    <row r="779" spans="90:92" ht="18" customHeight="1">
      <c r="CL779" s="243"/>
      <c r="CM779" s="243"/>
      <c r="CN779" s="243"/>
    </row>
    <row r="780" spans="90:92" ht="18" customHeight="1">
      <c r="CL780" s="243"/>
      <c r="CM780" s="243"/>
      <c r="CN780" s="243"/>
    </row>
    <row r="781" spans="90:92" ht="18" customHeight="1">
      <c r="CL781" s="243"/>
      <c r="CM781" s="243"/>
      <c r="CN781" s="243"/>
    </row>
    <row r="782" spans="90:92" ht="18" customHeight="1">
      <c r="CL782" s="243"/>
      <c r="CM782" s="243"/>
      <c r="CN782" s="243"/>
    </row>
    <row r="783" spans="90:92" ht="18" customHeight="1">
      <c r="CL783" s="243"/>
      <c r="CM783" s="243"/>
      <c r="CN783" s="243"/>
    </row>
    <row r="784" spans="90:92" ht="18" customHeight="1">
      <c r="CL784" s="243"/>
      <c r="CM784" s="243"/>
      <c r="CN784" s="243"/>
    </row>
    <row r="785" spans="90:92" ht="18" customHeight="1">
      <c r="CL785" s="243"/>
      <c r="CM785" s="243"/>
      <c r="CN785" s="243"/>
    </row>
    <row r="786" spans="90:92" ht="18" customHeight="1">
      <c r="CL786" s="243"/>
      <c r="CM786" s="243"/>
      <c r="CN786" s="243"/>
    </row>
    <row r="787" spans="90:92" ht="18" customHeight="1">
      <c r="CL787" s="243"/>
      <c r="CM787" s="243"/>
      <c r="CN787" s="243"/>
    </row>
    <row r="788" spans="90:92" ht="18" customHeight="1">
      <c r="CL788" s="243"/>
      <c r="CM788" s="243"/>
      <c r="CN788" s="243"/>
    </row>
    <row r="789" spans="90:92" ht="18" customHeight="1">
      <c r="CL789" s="243"/>
      <c r="CM789" s="243"/>
      <c r="CN789" s="243"/>
    </row>
    <row r="790" spans="90:92" ht="18" customHeight="1">
      <c r="CL790" s="243"/>
      <c r="CM790" s="243"/>
      <c r="CN790" s="243"/>
    </row>
    <row r="791" spans="90:92" ht="18" customHeight="1">
      <c r="CL791" s="243"/>
      <c r="CM791" s="243"/>
      <c r="CN791" s="243"/>
    </row>
    <row r="792" spans="90:92" ht="18" customHeight="1">
      <c r="CL792" s="243"/>
      <c r="CM792" s="243"/>
      <c r="CN792" s="243"/>
    </row>
    <row r="793" spans="90:92" ht="18" customHeight="1">
      <c r="CL793" s="243"/>
      <c r="CM793" s="243"/>
      <c r="CN793" s="243"/>
    </row>
    <row r="794" spans="90:92" ht="18" customHeight="1">
      <c r="CL794" s="243"/>
      <c r="CM794" s="243"/>
      <c r="CN794" s="243"/>
    </row>
    <row r="795" spans="90:92" ht="18" customHeight="1">
      <c r="CL795" s="243"/>
      <c r="CM795" s="243"/>
      <c r="CN795" s="243"/>
    </row>
    <row r="796" spans="90:92" ht="18" customHeight="1">
      <c r="CL796" s="243"/>
      <c r="CM796" s="243"/>
      <c r="CN796" s="243"/>
    </row>
    <row r="797" spans="90:92" ht="18" customHeight="1">
      <c r="CL797" s="243"/>
      <c r="CM797" s="243"/>
      <c r="CN797" s="243"/>
    </row>
    <row r="798" spans="90:92" ht="18" customHeight="1">
      <c r="CL798" s="243"/>
      <c r="CM798" s="243"/>
      <c r="CN798" s="243"/>
    </row>
    <row r="799" spans="90:92" ht="18" customHeight="1">
      <c r="CL799" s="243"/>
      <c r="CM799" s="243"/>
      <c r="CN799" s="243"/>
    </row>
    <row r="800" spans="90:92" ht="18" customHeight="1">
      <c r="CL800" s="243"/>
      <c r="CM800" s="243"/>
      <c r="CN800" s="243"/>
    </row>
    <row r="801" spans="90:92" ht="18" customHeight="1">
      <c r="CL801" s="243"/>
      <c r="CM801" s="243"/>
      <c r="CN801" s="243"/>
    </row>
    <row r="802" spans="90:92" ht="18" customHeight="1">
      <c r="CL802" s="243"/>
      <c r="CM802" s="243"/>
      <c r="CN802" s="243"/>
    </row>
    <row r="803" spans="90:92" ht="18" customHeight="1">
      <c r="CL803" s="243"/>
      <c r="CM803" s="243"/>
      <c r="CN803" s="243"/>
    </row>
    <row r="804" spans="90:92" ht="18" customHeight="1">
      <c r="CL804" s="243"/>
      <c r="CM804" s="243"/>
      <c r="CN804" s="243"/>
    </row>
    <row r="805" spans="90:92" ht="18" customHeight="1">
      <c r="CL805" s="243"/>
      <c r="CM805" s="243"/>
      <c r="CN805" s="243"/>
    </row>
    <row r="806" spans="90:92" ht="18" customHeight="1">
      <c r="CL806" s="243"/>
      <c r="CM806" s="243"/>
      <c r="CN806" s="243"/>
    </row>
    <row r="807" spans="90:92" ht="18" customHeight="1">
      <c r="CL807" s="243"/>
      <c r="CM807" s="243"/>
      <c r="CN807" s="243"/>
    </row>
    <row r="808" spans="90:92" ht="18" customHeight="1">
      <c r="CL808" s="243"/>
      <c r="CM808" s="243"/>
      <c r="CN808" s="243"/>
    </row>
    <row r="809" spans="90:92" ht="18" customHeight="1">
      <c r="CL809" s="243"/>
      <c r="CM809" s="243"/>
      <c r="CN809" s="243"/>
    </row>
    <row r="810" spans="90:92" ht="18" customHeight="1">
      <c r="CL810" s="243"/>
      <c r="CM810" s="243"/>
      <c r="CN810" s="243"/>
    </row>
    <row r="811" spans="90:92" ht="18" customHeight="1">
      <c r="CL811" s="243"/>
      <c r="CM811" s="243"/>
      <c r="CN811" s="243"/>
    </row>
    <row r="812" spans="90:92" ht="18" customHeight="1">
      <c r="CL812" s="243"/>
      <c r="CM812" s="243"/>
      <c r="CN812" s="243"/>
    </row>
    <row r="813" spans="90:92" ht="18" customHeight="1">
      <c r="CL813" s="243"/>
      <c r="CM813" s="243"/>
      <c r="CN813" s="243"/>
    </row>
    <row r="814" spans="90:92" ht="18" customHeight="1">
      <c r="CL814" s="243"/>
      <c r="CM814" s="243"/>
      <c r="CN814" s="243"/>
    </row>
    <row r="815" spans="90:92" ht="18" customHeight="1">
      <c r="CL815" s="243"/>
      <c r="CM815" s="243"/>
      <c r="CN815" s="243"/>
    </row>
    <row r="816" spans="90:92" ht="18" customHeight="1">
      <c r="CL816" s="243"/>
      <c r="CM816" s="243"/>
      <c r="CN816" s="243"/>
    </row>
    <row r="817" spans="90:92" ht="18" customHeight="1">
      <c r="CL817" s="243"/>
      <c r="CM817" s="243"/>
      <c r="CN817" s="243"/>
    </row>
    <row r="818" spans="90:92" ht="18" customHeight="1">
      <c r="CL818" s="243"/>
      <c r="CM818" s="243"/>
      <c r="CN818" s="243"/>
    </row>
    <row r="819" spans="90:92" ht="18" customHeight="1">
      <c r="CL819" s="243"/>
      <c r="CM819" s="243"/>
      <c r="CN819" s="243"/>
    </row>
    <row r="820" spans="90:92" ht="18" customHeight="1">
      <c r="CL820" s="243"/>
      <c r="CM820" s="243"/>
      <c r="CN820" s="243"/>
    </row>
    <row r="821" spans="90:92" ht="18" customHeight="1">
      <c r="CL821" s="243"/>
      <c r="CM821" s="243"/>
      <c r="CN821" s="243"/>
    </row>
    <row r="822" spans="90:92" ht="18" customHeight="1">
      <c r="CL822" s="243"/>
      <c r="CM822" s="243"/>
      <c r="CN822" s="243"/>
    </row>
    <row r="823" spans="90:92" ht="18" customHeight="1">
      <c r="CL823" s="243"/>
      <c r="CM823" s="243"/>
      <c r="CN823" s="243"/>
    </row>
    <row r="824" spans="90:92" ht="18" customHeight="1">
      <c r="CL824" s="243"/>
      <c r="CM824" s="243"/>
      <c r="CN824" s="243"/>
    </row>
    <row r="825" spans="90:92" ht="18" customHeight="1">
      <c r="CL825" s="243"/>
      <c r="CM825" s="243"/>
      <c r="CN825" s="243"/>
    </row>
    <row r="826" spans="90:92" ht="18" customHeight="1">
      <c r="CL826" s="243"/>
      <c r="CM826" s="243"/>
      <c r="CN826" s="243"/>
    </row>
    <row r="827" spans="90:92" ht="18" customHeight="1">
      <c r="CL827" s="243"/>
      <c r="CM827" s="243"/>
      <c r="CN827" s="243"/>
    </row>
    <row r="828" spans="90:92" ht="18" customHeight="1">
      <c r="CL828" s="243"/>
      <c r="CM828" s="243"/>
      <c r="CN828" s="243"/>
    </row>
    <row r="829" spans="90:92" ht="18" customHeight="1">
      <c r="CL829" s="243"/>
      <c r="CM829" s="243"/>
      <c r="CN829" s="243"/>
    </row>
    <row r="830" spans="90:92" ht="18" customHeight="1">
      <c r="CL830" s="243"/>
      <c r="CM830" s="243"/>
      <c r="CN830" s="243"/>
    </row>
    <row r="831" spans="90:92" ht="18" customHeight="1">
      <c r="CL831" s="243"/>
      <c r="CM831" s="243"/>
      <c r="CN831" s="243"/>
    </row>
    <row r="832" spans="90:92" ht="18" customHeight="1">
      <c r="CL832" s="243"/>
      <c r="CM832" s="243"/>
      <c r="CN832" s="243"/>
    </row>
    <row r="833" spans="90:92" ht="18" customHeight="1">
      <c r="CL833" s="243"/>
      <c r="CM833" s="243"/>
      <c r="CN833" s="243"/>
    </row>
    <row r="834" spans="90:92" ht="18" customHeight="1">
      <c r="CL834" s="243"/>
      <c r="CM834" s="243"/>
      <c r="CN834" s="243"/>
    </row>
    <row r="835" spans="90:92" ht="18" customHeight="1">
      <c r="CL835" s="243"/>
      <c r="CM835" s="243"/>
      <c r="CN835" s="243"/>
    </row>
    <row r="836" spans="90:92" ht="18" customHeight="1">
      <c r="CL836" s="243"/>
      <c r="CM836" s="243"/>
      <c r="CN836" s="243"/>
    </row>
    <row r="837" spans="90:92" ht="18" customHeight="1">
      <c r="CL837" s="243"/>
      <c r="CM837" s="243"/>
      <c r="CN837" s="243"/>
    </row>
    <row r="838" spans="90:92" ht="18" customHeight="1">
      <c r="CL838" s="243"/>
      <c r="CM838" s="243"/>
      <c r="CN838" s="243"/>
    </row>
    <row r="839" spans="90:92" ht="18" customHeight="1">
      <c r="CL839" s="243"/>
      <c r="CM839" s="243"/>
      <c r="CN839" s="243"/>
    </row>
    <row r="840" spans="90:92" ht="18" customHeight="1">
      <c r="CL840" s="243"/>
      <c r="CM840" s="243"/>
      <c r="CN840" s="243"/>
    </row>
    <row r="841" spans="90:92" ht="18" customHeight="1">
      <c r="CL841" s="243"/>
      <c r="CM841" s="243"/>
      <c r="CN841" s="243"/>
    </row>
    <row r="842" spans="90:92" ht="18" customHeight="1">
      <c r="CL842" s="243"/>
      <c r="CM842" s="243"/>
      <c r="CN842" s="243"/>
    </row>
    <row r="843" spans="90:92" ht="18" customHeight="1">
      <c r="CL843" s="243"/>
      <c r="CM843" s="243"/>
      <c r="CN843" s="243"/>
    </row>
    <row r="844" spans="90:92" ht="18" customHeight="1">
      <c r="CL844" s="243"/>
      <c r="CM844" s="243"/>
      <c r="CN844" s="243"/>
    </row>
    <row r="845" spans="90:92" ht="18" customHeight="1">
      <c r="CL845" s="243"/>
      <c r="CM845" s="243"/>
      <c r="CN845" s="243"/>
    </row>
    <row r="846" spans="90:92" ht="18" customHeight="1">
      <c r="CL846" s="243"/>
      <c r="CM846" s="243"/>
      <c r="CN846" s="243"/>
    </row>
    <row r="847" spans="90:92" ht="18" customHeight="1">
      <c r="CL847" s="243"/>
      <c r="CM847" s="243"/>
      <c r="CN847" s="243"/>
    </row>
    <row r="848" spans="90:92" ht="18" customHeight="1">
      <c r="CL848" s="243"/>
      <c r="CM848" s="243"/>
      <c r="CN848" s="243"/>
    </row>
    <row r="849" spans="90:92" ht="18" customHeight="1">
      <c r="CL849" s="243"/>
      <c r="CM849" s="243"/>
      <c r="CN849" s="243"/>
    </row>
    <row r="850" spans="90:92" ht="18" customHeight="1">
      <c r="CL850" s="243"/>
      <c r="CM850" s="243"/>
      <c r="CN850" s="243"/>
    </row>
    <row r="851" spans="90:92" ht="18" customHeight="1">
      <c r="CL851" s="243"/>
      <c r="CM851" s="243"/>
      <c r="CN851" s="243"/>
    </row>
    <row r="852" spans="90:92" ht="18" customHeight="1">
      <c r="CL852" s="243"/>
      <c r="CM852" s="243"/>
      <c r="CN852" s="243"/>
    </row>
    <row r="853" spans="90:92" ht="18" customHeight="1">
      <c r="CL853" s="243"/>
      <c r="CM853" s="243"/>
      <c r="CN853" s="243"/>
    </row>
    <row r="854" spans="90:92" ht="18" customHeight="1">
      <c r="CL854" s="243"/>
      <c r="CM854" s="243"/>
      <c r="CN854" s="243"/>
    </row>
    <row r="855" spans="90:92" ht="18" customHeight="1">
      <c r="CL855" s="243"/>
      <c r="CM855" s="243"/>
      <c r="CN855" s="243"/>
    </row>
    <row r="856" spans="90:92" ht="18" customHeight="1">
      <c r="CL856" s="243"/>
      <c r="CM856" s="243"/>
      <c r="CN856" s="243"/>
    </row>
    <row r="857" spans="90:92" ht="18" customHeight="1">
      <c r="CL857" s="243"/>
      <c r="CM857" s="243"/>
      <c r="CN857" s="243"/>
    </row>
    <row r="858" spans="90:92" ht="18" customHeight="1">
      <c r="CL858" s="243"/>
      <c r="CM858" s="243"/>
      <c r="CN858" s="243"/>
    </row>
    <row r="859" spans="90:92" ht="18" customHeight="1">
      <c r="CL859" s="243"/>
      <c r="CM859" s="243"/>
      <c r="CN859" s="243"/>
    </row>
    <row r="860" spans="90:92" ht="18" customHeight="1">
      <c r="CL860" s="243"/>
      <c r="CM860" s="243"/>
      <c r="CN860" s="243"/>
    </row>
    <row r="861" spans="90:92" ht="18" customHeight="1">
      <c r="CL861" s="243"/>
      <c r="CM861" s="243"/>
      <c r="CN861" s="243"/>
    </row>
    <row r="862" spans="90:92" ht="18" customHeight="1">
      <c r="CL862" s="243"/>
      <c r="CM862" s="243"/>
      <c r="CN862" s="243"/>
    </row>
    <row r="863" spans="90:92" ht="18" customHeight="1">
      <c r="CL863" s="243"/>
      <c r="CM863" s="243"/>
      <c r="CN863" s="243"/>
    </row>
    <row r="864" spans="90:92" ht="18" customHeight="1">
      <c r="CL864" s="243"/>
      <c r="CM864" s="243"/>
      <c r="CN864" s="243"/>
    </row>
    <row r="865" spans="90:92" ht="18" customHeight="1">
      <c r="CL865" s="243"/>
      <c r="CM865" s="243"/>
      <c r="CN865" s="243"/>
    </row>
    <row r="866" spans="90:92" ht="18" customHeight="1">
      <c r="CL866" s="243"/>
      <c r="CM866" s="243"/>
      <c r="CN866" s="243"/>
    </row>
    <row r="867" spans="90:92" ht="18" customHeight="1">
      <c r="CL867" s="243"/>
      <c r="CM867" s="243"/>
      <c r="CN867" s="243"/>
    </row>
    <row r="868" spans="90:92" ht="18" customHeight="1">
      <c r="CL868" s="243"/>
      <c r="CM868" s="243"/>
      <c r="CN868" s="243"/>
    </row>
    <row r="869" spans="90:92" ht="18" customHeight="1">
      <c r="CL869" s="243"/>
      <c r="CM869" s="243"/>
      <c r="CN869" s="243"/>
    </row>
    <row r="870" spans="90:92" ht="18" customHeight="1">
      <c r="CL870" s="243"/>
      <c r="CM870" s="243"/>
      <c r="CN870" s="243"/>
    </row>
    <row r="871" spans="90:92" ht="18" customHeight="1">
      <c r="CL871" s="243"/>
      <c r="CM871" s="243"/>
      <c r="CN871" s="243"/>
    </row>
    <row r="872" spans="90:92" ht="18" customHeight="1">
      <c r="CL872" s="243"/>
      <c r="CM872" s="243"/>
      <c r="CN872" s="243"/>
    </row>
    <row r="873" spans="90:92" ht="18" customHeight="1">
      <c r="CL873" s="243"/>
      <c r="CM873" s="243"/>
      <c r="CN873" s="243"/>
    </row>
    <row r="874" spans="90:92" ht="18" customHeight="1">
      <c r="CL874" s="243"/>
      <c r="CM874" s="243"/>
      <c r="CN874" s="243"/>
    </row>
    <row r="875" spans="90:92" ht="18" customHeight="1">
      <c r="CL875" s="243"/>
      <c r="CM875" s="243"/>
      <c r="CN875" s="243"/>
    </row>
    <row r="876" spans="90:92" ht="18" customHeight="1">
      <c r="CL876" s="243"/>
      <c r="CM876" s="243"/>
      <c r="CN876" s="243"/>
    </row>
    <row r="877" spans="90:92" ht="18" customHeight="1">
      <c r="CL877" s="243"/>
      <c r="CM877" s="243"/>
      <c r="CN877" s="243"/>
    </row>
    <row r="878" spans="90:92" ht="18" customHeight="1">
      <c r="CL878" s="243"/>
      <c r="CM878" s="243"/>
      <c r="CN878" s="243"/>
    </row>
    <row r="879" spans="90:92" ht="18" customHeight="1">
      <c r="CL879" s="243"/>
      <c r="CM879" s="243"/>
      <c r="CN879" s="243"/>
    </row>
    <row r="880" spans="90:92" ht="18" customHeight="1">
      <c r="CL880" s="243"/>
      <c r="CM880" s="243"/>
      <c r="CN880" s="243"/>
    </row>
    <row r="881" spans="90:92" ht="18" customHeight="1">
      <c r="CL881" s="243"/>
      <c r="CM881" s="243"/>
      <c r="CN881" s="243"/>
    </row>
    <row r="882" spans="90:92" ht="18" customHeight="1">
      <c r="CL882" s="243"/>
      <c r="CM882" s="243"/>
      <c r="CN882" s="243"/>
    </row>
    <row r="883" spans="90:92" ht="18" customHeight="1">
      <c r="CL883" s="243"/>
      <c r="CM883" s="243"/>
      <c r="CN883" s="243"/>
    </row>
    <row r="884" spans="90:92" ht="18" customHeight="1">
      <c r="CL884" s="243"/>
      <c r="CM884" s="243"/>
      <c r="CN884" s="243"/>
    </row>
    <row r="885" spans="90:92" ht="18" customHeight="1">
      <c r="CL885" s="243"/>
      <c r="CM885" s="243"/>
      <c r="CN885" s="243"/>
    </row>
    <row r="886" spans="90:92" ht="18" customHeight="1">
      <c r="CL886" s="243"/>
      <c r="CM886" s="243"/>
      <c r="CN886" s="243"/>
    </row>
    <row r="887" spans="90:92" ht="18" customHeight="1">
      <c r="CL887" s="243"/>
      <c r="CM887" s="243"/>
      <c r="CN887" s="243"/>
    </row>
    <row r="888" spans="90:92" ht="18" customHeight="1">
      <c r="CL888" s="243"/>
      <c r="CM888" s="243"/>
      <c r="CN888" s="243"/>
    </row>
    <row r="889" spans="90:92" ht="18" customHeight="1">
      <c r="CL889" s="243"/>
      <c r="CM889" s="243"/>
      <c r="CN889" s="243"/>
    </row>
    <row r="890" spans="90:92" ht="18" customHeight="1">
      <c r="CL890" s="243"/>
      <c r="CM890" s="243"/>
      <c r="CN890" s="243"/>
    </row>
    <row r="891" spans="90:92" ht="18" customHeight="1">
      <c r="CL891" s="243"/>
      <c r="CM891" s="243"/>
      <c r="CN891" s="243"/>
    </row>
    <row r="892" spans="90:92" ht="18" customHeight="1">
      <c r="CL892" s="243"/>
      <c r="CM892" s="243"/>
      <c r="CN892" s="243"/>
    </row>
    <row r="893" spans="90:92" ht="18" customHeight="1">
      <c r="CL893" s="243"/>
      <c r="CM893" s="243"/>
      <c r="CN893" s="243"/>
    </row>
    <row r="894" spans="90:92" ht="18" customHeight="1">
      <c r="CL894" s="243"/>
      <c r="CM894" s="243"/>
      <c r="CN894" s="243"/>
    </row>
    <row r="895" spans="90:92" ht="18" customHeight="1">
      <c r="CL895" s="243"/>
      <c r="CM895" s="243"/>
      <c r="CN895" s="243"/>
    </row>
    <row r="896" spans="90:92" ht="18" customHeight="1">
      <c r="CL896" s="243"/>
      <c r="CM896" s="243"/>
      <c r="CN896" s="243"/>
    </row>
    <row r="897" spans="90:92" ht="18" customHeight="1">
      <c r="CL897" s="243"/>
      <c r="CM897" s="243"/>
      <c r="CN897" s="243"/>
    </row>
    <row r="898" spans="90:92" ht="18" customHeight="1">
      <c r="CL898" s="243"/>
      <c r="CM898" s="243"/>
      <c r="CN898" s="243"/>
    </row>
    <row r="899" spans="90:92" ht="18" customHeight="1">
      <c r="CL899" s="243"/>
      <c r="CM899" s="243"/>
      <c r="CN899" s="243"/>
    </row>
    <row r="900" spans="90:92" ht="18" customHeight="1">
      <c r="CL900" s="243"/>
      <c r="CM900" s="243"/>
      <c r="CN900" s="243"/>
    </row>
    <row r="901" spans="90:92" ht="18" customHeight="1">
      <c r="CL901" s="243"/>
      <c r="CM901" s="243"/>
      <c r="CN901" s="243"/>
    </row>
    <row r="902" spans="90:92" ht="18" customHeight="1">
      <c r="CL902" s="243"/>
      <c r="CM902" s="243"/>
      <c r="CN902" s="243"/>
    </row>
    <row r="903" spans="90:92" ht="18" customHeight="1">
      <c r="CL903" s="243"/>
      <c r="CM903" s="243"/>
      <c r="CN903" s="243"/>
    </row>
    <row r="904" spans="90:92" ht="18" customHeight="1">
      <c r="CL904" s="243"/>
      <c r="CM904" s="243"/>
      <c r="CN904" s="243"/>
    </row>
    <row r="905" spans="90:92" ht="18" customHeight="1">
      <c r="CL905" s="243"/>
      <c r="CM905" s="243"/>
      <c r="CN905" s="243"/>
    </row>
    <row r="906" spans="90:92" ht="18" customHeight="1">
      <c r="CL906" s="243"/>
      <c r="CM906" s="243"/>
      <c r="CN906" s="243"/>
    </row>
    <row r="907" spans="90:92" ht="18" customHeight="1">
      <c r="CL907" s="243"/>
      <c r="CM907" s="243"/>
      <c r="CN907" s="243"/>
    </row>
    <row r="908" spans="90:92" ht="18" customHeight="1">
      <c r="CL908" s="243"/>
      <c r="CM908" s="243"/>
      <c r="CN908" s="243"/>
    </row>
    <row r="909" spans="90:92" ht="18" customHeight="1">
      <c r="CL909" s="243"/>
      <c r="CM909" s="243"/>
      <c r="CN909" s="243"/>
    </row>
    <row r="910" spans="90:92" ht="18" customHeight="1">
      <c r="CL910" s="243"/>
      <c r="CM910" s="243"/>
      <c r="CN910" s="243"/>
    </row>
    <row r="911" spans="90:92" ht="18" customHeight="1">
      <c r="CL911" s="243"/>
      <c r="CM911" s="243"/>
      <c r="CN911" s="243"/>
    </row>
    <row r="912" spans="90:92" ht="18" customHeight="1">
      <c r="CL912" s="243"/>
      <c r="CM912" s="243"/>
      <c r="CN912" s="243"/>
    </row>
    <row r="913" spans="90:92" ht="18" customHeight="1">
      <c r="CL913" s="243"/>
      <c r="CM913" s="243"/>
      <c r="CN913" s="243"/>
    </row>
    <row r="914" spans="90:92" ht="18" customHeight="1">
      <c r="CL914" s="243"/>
      <c r="CM914" s="243"/>
      <c r="CN914" s="243"/>
    </row>
    <row r="915" spans="90:92" ht="18" customHeight="1">
      <c r="CL915" s="243"/>
      <c r="CM915" s="243"/>
      <c r="CN915" s="243"/>
    </row>
    <row r="916" spans="90:92" ht="18" customHeight="1">
      <c r="CL916" s="243"/>
      <c r="CM916" s="243"/>
      <c r="CN916" s="243"/>
    </row>
    <row r="917" spans="90:92" ht="18" customHeight="1">
      <c r="CL917" s="243"/>
      <c r="CM917" s="243"/>
      <c r="CN917" s="243"/>
    </row>
    <row r="918" spans="90:92" ht="18" customHeight="1">
      <c r="CL918" s="243"/>
      <c r="CM918" s="243"/>
      <c r="CN918" s="243"/>
    </row>
    <row r="919" spans="90:92" ht="18" customHeight="1">
      <c r="CL919" s="243"/>
      <c r="CM919" s="243"/>
      <c r="CN919" s="243"/>
    </row>
    <row r="920" spans="90:92" ht="18" customHeight="1">
      <c r="CL920" s="243"/>
      <c r="CM920" s="243"/>
      <c r="CN920" s="243"/>
    </row>
    <row r="921" spans="90:92" ht="18" customHeight="1">
      <c r="CL921" s="243"/>
      <c r="CM921" s="243"/>
      <c r="CN921" s="243"/>
    </row>
    <row r="922" spans="90:92" ht="18" customHeight="1">
      <c r="CL922" s="243"/>
      <c r="CM922" s="243"/>
      <c r="CN922" s="243"/>
    </row>
    <row r="923" spans="90:92" ht="18" customHeight="1">
      <c r="CL923" s="243"/>
      <c r="CM923" s="243"/>
      <c r="CN923" s="243"/>
    </row>
    <row r="924" spans="90:92" ht="18" customHeight="1">
      <c r="CL924" s="243"/>
      <c r="CM924" s="243"/>
      <c r="CN924" s="243"/>
    </row>
    <row r="925" spans="90:92" ht="18" customHeight="1">
      <c r="CL925" s="243"/>
      <c r="CM925" s="243"/>
      <c r="CN925" s="243"/>
    </row>
    <row r="926" spans="90:92" ht="18" customHeight="1">
      <c r="CL926" s="243"/>
      <c r="CM926" s="243"/>
      <c r="CN926" s="243"/>
    </row>
    <row r="927" spans="90:92" ht="18" customHeight="1">
      <c r="CL927" s="243"/>
      <c r="CM927" s="243"/>
      <c r="CN927" s="243"/>
    </row>
    <row r="928" spans="90:92" ht="18" customHeight="1">
      <c r="CL928" s="243"/>
      <c r="CM928" s="243"/>
      <c r="CN928" s="243"/>
    </row>
    <row r="929" spans="90:92" ht="18" customHeight="1">
      <c r="CL929" s="243"/>
      <c r="CM929" s="243"/>
      <c r="CN929" s="243"/>
    </row>
    <row r="930" spans="90:92" ht="18" customHeight="1">
      <c r="CL930" s="243"/>
      <c r="CM930" s="243"/>
      <c r="CN930" s="243"/>
    </row>
    <row r="931" spans="90:92" ht="18" customHeight="1">
      <c r="CL931" s="243"/>
      <c r="CM931" s="243"/>
      <c r="CN931" s="243"/>
    </row>
    <row r="932" spans="90:92" ht="18" customHeight="1">
      <c r="CL932" s="243"/>
      <c r="CM932" s="243"/>
      <c r="CN932" s="243"/>
    </row>
    <row r="933" spans="90:92" ht="18" customHeight="1">
      <c r="CL933" s="243"/>
      <c r="CM933" s="243"/>
      <c r="CN933" s="243"/>
    </row>
    <row r="934" spans="90:92" ht="18" customHeight="1">
      <c r="CL934" s="243"/>
      <c r="CM934" s="243"/>
      <c r="CN934" s="243"/>
    </row>
    <row r="935" spans="90:92" ht="18" customHeight="1">
      <c r="CL935" s="243"/>
      <c r="CM935" s="243"/>
      <c r="CN935" s="243"/>
    </row>
    <row r="936" spans="90:92" ht="18" customHeight="1">
      <c r="CL936" s="243"/>
      <c r="CM936" s="243"/>
      <c r="CN936" s="243"/>
    </row>
    <row r="937" spans="90:92" ht="18" customHeight="1">
      <c r="CL937" s="243"/>
      <c r="CM937" s="243"/>
      <c r="CN937" s="243"/>
    </row>
    <row r="938" spans="90:92" ht="18" customHeight="1">
      <c r="CL938" s="243"/>
      <c r="CM938" s="243"/>
      <c r="CN938" s="243"/>
    </row>
    <row r="939" spans="90:92" ht="18" customHeight="1">
      <c r="CL939" s="243"/>
      <c r="CM939" s="243"/>
      <c r="CN939" s="243"/>
    </row>
    <row r="940" spans="90:92" ht="18" customHeight="1">
      <c r="CL940" s="243"/>
      <c r="CM940" s="243"/>
      <c r="CN940" s="243"/>
    </row>
    <row r="941" spans="90:92" ht="18" customHeight="1">
      <c r="CL941" s="243"/>
      <c r="CM941" s="243"/>
      <c r="CN941" s="243"/>
    </row>
    <row r="942" spans="90:92" ht="18" customHeight="1">
      <c r="CL942" s="243"/>
      <c r="CM942" s="243"/>
      <c r="CN942" s="243"/>
    </row>
    <row r="943" spans="90:92" ht="18" customHeight="1">
      <c r="CL943" s="243"/>
      <c r="CM943" s="243"/>
      <c r="CN943" s="243"/>
    </row>
    <row r="944" spans="90:92" ht="18" customHeight="1">
      <c r="CL944" s="243"/>
      <c r="CM944" s="243"/>
      <c r="CN944" s="243"/>
    </row>
    <row r="945" spans="90:92" ht="18" customHeight="1">
      <c r="CL945" s="243"/>
      <c r="CM945" s="243"/>
      <c r="CN945" s="243"/>
    </row>
    <row r="946" spans="90:92" ht="18" customHeight="1">
      <c r="CL946" s="243"/>
      <c r="CM946" s="243"/>
      <c r="CN946" s="243"/>
    </row>
    <row r="947" spans="90:92" ht="18" customHeight="1">
      <c r="CL947" s="243"/>
      <c r="CM947" s="243"/>
      <c r="CN947" s="243"/>
    </row>
    <row r="948" spans="90:92" ht="18" customHeight="1">
      <c r="CL948" s="243"/>
      <c r="CM948" s="243"/>
      <c r="CN948" s="243"/>
    </row>
    <row r="949" spans="90:92" ht="18" customHeight="1">
      <c r="CL949" s="243"/>
      <c r="CM949" s="243"/>
      <c r="CN949" s="243"/>
    </row>
    <row r="950" spans="90:92" ht="18" customHeight="1">
      <c r="CL950" s="243"/>
      <c r="CM950" s="243"/>
      <c r="CN950" s="243"/>
    </row>
    <row r="951" spans="90:92" ht="18" customHeight="1">
      <c r="CL951" s="243"/>
      <c r="CM951" s="243"/>
      <c r="CN951" s="243"/>
    </row>
    <row r="952" spans="90:92" ht="18" customHeight="1">
      <c r="CL952" s="243"/>
      <c r="CM952" s="243"/>
      <c r="CN952" s="243"/>
    </row>
    <row r="953" spans="90:92" ht="18" customHeight="1">
      <c r="CL953" s="243"/>
      <c r="CM953" s="243"/>
      <c r="CN953" s="243"/>
    </row>
    <row r="954" spans="90:92" ht="18" customHeight="1">
      <c r="CL954" s="243"/>
      <c r="CM954" s="243"/>
      <c r="CN954" s="243"/>
    </row>
    <row r="955" spans="90:92" ht="18" customHeight="1">
      <c r="CL955" s="243"/>
      <c r="CM955" s="243"/>
      <c r="CN955" s="243"/>
    </row>
    <row r="956" spans="90:92" ht="18" customHeight="1">
      <c r="CL956" s="243"/>
      <c r="CM956" s="243"/>
      <c r="CN956" s="243"/>
    </row>
    <row r="957" spans="90:92" ht="18" customHeight="1">
      <c r="CL957" s="243"/>
      <c r="CM957" s="243"/>
      <c r="CN957" s="243"/>
    </row>
    <row r="958" spans="90:92" ht="18" customHeight="1">
      <c r="CL958" s="243"/>
      <c r="CM958" s="243"/>
      <c r="CN958" s="243"/>
    </row>
    <row r="959" spans="90:92" ht="18" customHeight="1">
      <c r="CL959" s="243"/>
      <c r="CM959" s="243"/>
      <c r="CN959" s="243"/>
    </row>
    <row r="960" spans="90:92" ht="18" customHeight="1">
      <c r="CL960" s="243"/>
      <c r="CM960" s="243"/>
      <c r="CN960" s="243"/>
    </row>
    <row r="961" spans="90:92" ht="18" customHeight="1">
      <c r="CL961" s="243"/>
      <c r="CM961" s="243"/>
      <c r="CN961" s="243"/>
    </row>
    <row r="962" spans="90:92" ht="18" customHeight="1">
      <c r="CL962" s="243"/>
      <c r="CM962" s="243"/>
      <c r="CN962" s="243"/>
    </row>
    <row r="963" spans="90:92" ht="18" customHeight="1">
      <c r="CL963" s="243"/>
      <c r="CM963" s="243"/>
      <c r="CN963" s="243"/>
    </row>
    <row r="964" spans="90:92" ht="18" customHeight="1">
      <c r="CL964" s="243"/>
      <c r="CM964" s="243"/>
      <c r="CN964" s="243"/>
    </row>
    <row r="965" spans="90:92" ht="18" customHeight="1">
      <c r="CL965" s="243"/>
      <c r="CM965" s="243"/>
      <c r="CN965" s="243"/>
    </row>
    <row r="966" spans="90:92" ht="18" customHeight="1">
      <c r="CL966" s="243"/>
      <c r="CM966" s="243"/>
      <c r="CN966" s="243"/>
    </row>
    <row r="967" spans="90:92" ht="18" customHeight="1">
      <c r="CL967" s="243"/>
      <c r="CM967" s="243"/>
      <c r="CN967" s="243"/>
    </row>
    <row r="968" spans="90:92" ht="18" customHeight="1">
      <c r="CL968" s="243"/>
      <c r="CM968" s="243"/>
      <c r="CN968" s="243"/>
    </row>
    <row r="969" spans="90:92" ht="18" customHeight="1">
      <c r="CL969" s="243"/>
      <c r="CM969" s="243"/>
      <c r="CN969" s="243"/>
    </row>
    <row r="970" spans="90:92" ht="18" customHeight="1">
      <c r="CL970" s="243"/>
      <c r="CM970" s="243"/>
      <c r="CN970" s="243"/>
    </row>
    <row r="971" spans="90:92" ht="18" customHeight="1">
      <c r="CL971" s="243"/>
      <c r="CM971" s="243"/>
      <c r="CN971" s="243"/>
    </row>
    <row r="972" spans="90:92" ht="18" customHeight="1">
      <c r="CL972" s="243"/>
      <c r="CM972" s="243"/>
      <c r="CN972" s="243"/>
    </row>
    <row r="973" spans="90:92" ht="18" customHeight="1">
      <c r="CL973" s="243"/>
      <c r="CM973" s="243"/>
      <c r="CN973" s="243"/>
    </row>
    <row r="974" spans="90:92" ht="18" customHeight="1">
      <c r="CL974" s="243"/>
      <c r="CM974" s="243"/>
      <c r="CN974" s="243"/>
    </row>
    <row r="975" spans="90:92" ht="18" customHeight="1">
      <c r="CL975" s="243"/>
      <c r="CM975" s="243"/>
      <c r="CN975" s="243"/>
    </row>
    <row r="976" spans="90:92" ht="18" customHeight="1">
      <c r="CL976" s="243"/>
      <c r="CM976" s="243"/>
      <c r="CN976" s="243"/>
    </row>
    <row r="977" spans="90:92" ht="18" customHeight="1">
      <c r="CL977" s="243"/>
      <c r="CM977" s="243"/>
      <c r="CN977" s="243"/>
    </row>
    <row r="978" spans="90:92" ht="18" customHeight="1">
      <c r="CL978" s="243"/>
      <c r="CM978" s="243"/>
      <c r="CN978" s="243"/>
    </row>
    <row r="979" spans="90:92" ht="18" customHeight="1">
      <c r="CL979" s="243"/>
      <c r="CM979" s="243"/>
      <c r="CN979" s="243"/>
    </row>
    <row r="980" spans="90:92" ht="18" customHeight="1">
      <c r="CL980" s="243"/>
      <c r="CM980" s="243"/>
      <c r="CN980" s="243"/>
    </row>
    <row r="981" spans="90:92" ht="18" customHeight="1">
      <c r="CL981" s="243"/>
      <c r="CM981" s="243"/>
      <c r="CN981" s="243"/>
    </row>
    <row r="982" spans="90:92" ht="18" customHeight="1">
      <c r="CL982" s="243"/>
      <c r="CM982" s="243"/>
      <c r="CN982" s="243"/>
    </row>
    <row r="983" spans="90:92" ht="18" customHeight="1">
      <c r="CL983" s="243"/>
      <c r="CM983" s="243"/>
      <c r="CN983" s="243"/>
    </row>
    <row r="984" spans="90:92" ht="18" customHeight="1">
      <c r="CL984" s="243"/>
      <c r="CM984" s="243"/>
      <c r="CN984" s="243"/>
    </row>
    <row r="985" spans="90:92" ht="18" customHeight="1">
      <c r="CL985" s="243"/>
      <c r="CM985" s="243"/>
      <c r="CN985" s="243"/>
    </row>
    <row r="986" spans="90:92" ht="18" customHeight="1">
      <c r="CL986" s="243"/>
      <c r="CM986" s="243"/>
      <c r="CN986" s="243"/>
    </row>
    <row r="987" spans="90:92" ht="18" customHeight="1">
      <c r="CL987" s="243"/>
      <c r="CM987" s="243"/>
      <c r="CN987" s="243"/>
    </row>
    <row r="988" spans="90:92" ht="18" customHeight="1">
      <c r="CL988" s="243"/>
      <c r="CM988" s="243"/>
      <c r="CN988" s="243"/>
    </row>
    <row r="989" spans="90:92" ht="18" customHeight="1">
      <c r="CL989" s="243"/>
      <c r="CM989" s="243"/>
      <c r="CN989" s="243"/>
    </row>
    <row r="990" spans="90:92" ht="18" customHeight="1">
      <c r="CL990" s="243"/>
      <c r="CM990" s="243"/>
      <c r="CN990" s="243"/>
    </row>
    <row r="991" spans="90:92" ht="18" customHeight="1">
      <c r="CL991" s="243"/>
      <c r="CM991" s="243"/>
      <c r="CN991" s="243"/>
    </row>
    <row r="992" spans="90:92" ht="18" customHeight="1">
      <c r="CL992" s="243"/>
      <c r="CM992" s="243"/>
      <c r="CN992" s="243"/>
    </row>
    <row r="993" spans="90:92" ht="18" customHeight="1">
      <c r="CL993" s="243"/>
      <c r="CM993" s="243"/>
      <c r="CN993" s="243"/>
    </row>
    <row r="994" spans="90:92" ht="18" customHeight="1">
      <c r="CL994" s="243"/>
      <c r="CM994" s="243"/>
      <c r="CN994" s="243"/>
    </row>
    <row r="995" spans="90:92" ht="18" customHeight="1">
      <c r="CL995" s="243"/>
      <c r="CM995" s="243"/>
      <c r="CN995" s="243"/>
    </row>
    <row r="996" spans="90:92" ht="18" customHeight="1">
      <c r="CL996" s="243"/>
      <c r="CM996" s="243"/>
      <c r="CN996" s="243"/>
    </row>
    <row r="997" spans="90:92" ht="18" customHeight="1">
      <c r="CL997" s="243"/>
      <c r="CM997" s="243"/>
      <c r="CN997" s="243"/>
    </row>
    <row r="998" spans="90:92" ht="18" customHeight="1">
      <c r="CL998" s="243"/>
      <c r="CM998" s="243"/>
      <c r="CN998" s="243"/>
    </row>
    <row r="999" spans="90:92" ht="18" customHeight="1">
      <c r="CL999" s="243"/>
      <c r="CM999" s="243"/>
      <c r="CN999" s="243"/>
    </row>
    <row r="1000" spans="90:92" ht="18" customHeight="1">
      <c r="CL1000" s="243"/>
      <c r="CM1000" s="243"/>
      <c r="CN1000" s="243"/>
    </row>
    <row r="1001" spans="90:92" ht="18" customHeight="1">
      <c r="CL1001" s="243"/>
      <c r="CM1001" s="243"/>
      <c r="CN1001" s="243"/>
    </row>
    <row r="1002" spans="90:92" ht="18" customHeight="1">
      <c r="CL1002" s="243"/>
      <c r="CM1002" s="243"/>
      <c r="CN1002" s="243"/>
    </row>
    <row r="1003" spans="90:92" ht="18" customHeight="1">
      <c r="CL1003" s="243"/>
      <c r="CM1003" s="243"/>
      <c r="CN1003" s="243"/>
    </row>
    <row r="1004" spans="90:92" ht="18" customHeight="1">
      <c r="CL1004" s="243"/>
      <c r="CM1004" s="243"/>
      <c r="CN1004" s="243"/>
    </row>
    <row r="1005" spans="90:92" ht="18" customHeight="1">
      <c r="CL1005" s="243"/>
      <c r="CM1005" s="243"/>
      <c r="CN1005" s="243"/>
    </row>
    <row r="1006" spans="90:92" ht="18" customHeight="1">
      <c r="CL1006" s="243"/>
      <c r="CM1006" s="243"/>
      <c r="CN1006" s="243"/>
    </row>
    <row r="1007" spans="90:92" ht="18" customHeight="1">
      <c r="CL1007" s="243"/>
      <c r="CM1007" s="243"/>
      <c r="CN1007" s="243"/>
    </row>
    <row r="1008" spans="90:92" ht="18" customHeight="1">
      <c r="CL1008" s="243"/>
      <c r="CM1008" s="243"/>
      <c r="CN1008" s="243"/>
    </row>
    <row r="1009" spans="90:92" ht="18" customHeight="1">
      <c r="CL1009" s="243"/>
      <c r="CM1009" s="243"/>
      <c r="CN1009" s="243"/>
    </row>
    <row r="1010" spans="90:92" ht="18" customHeight="1">
      <c r="CL1010" s="243"/>
      <c r="CM1010" s="243"/>
      <c r="CN1010" s="243"/>
    </row>
    <row r="1011" spans="90:92" ht="18" customHeight="1">
      <c r="CL1011" s="243"/>
      <c r="CM1011" s="243"/>
      <c r="CN1011" s="243"/>
    </row>
    <row r="1012" spans="90:92" ht="18" customHeight="1">
      <c r="CL1012" s="243"/>
      <c r="CM1012" s="243"/>
      <c r="CN1012" s="243"/>
    </row>
    <row r="1013" spans="90:92" ht="18" customHeight="1">
      <c r="CL1013" s="243"/>
      <c r="CM1013" s="243"/>
      <c r="CN1013" s="243"/>
    </row>
    <row r="1014" spans="90:92" ht="18" customHeight="1">
      <c r="CL1014" s="243"/>
      <c r="CM1014" s="243"/>
      <c r="CN1014" s="243"/>
    </row>
    <row r="1015" spans="90:92" ht="18" customHeight="1">
      <c r="CL1015" s="243"/>
      <c r="CM1015" s="243"/>
      <c r="CN1015" s="243"/>
    </row>
    <row r="1016" spans="90:92" ht="18" customHeight="1">
      <c r="CL1016" s="243"/>
      <c r="CM1016" s="243"/>
      <c r="CN1016" s="243"/>
    </row>
    <row r="1017" spans="90:92" ht="18" customHeight="1">
      <c r="CL1017" s="243"/>
      <c r="CM1017" s="243"/>
      <c r="CN1017" s="243"/>
    </row>
    <row r="1018" spans="90:92" ht="18" customHeight="1">
      <c r="CL1018" s="243"/>
      <c r="CM1018" s="243"/>
      <c r="CN1018" s="243"/>
    </row>
    <row r="1019" spans="90:92" ht="18" customHeight="1">
      <c r="CL1019" s="243"/>
      <c r="CM1019" s="243"/>
      <c r="CN1019" s="243"/>
    </row>
    <row r="1020" spans="90:92" ht="18" customHeight="1">
      <c r="CL1020" s="243"/>
      <c r="CM1020" s="243"/>
      <c r="CN1020" s="243"/>
    </row>
    <row r="1021" spans="90:92" ht="18" customHeight="1">
      <c r="CL1021" s="243"/>
      <c r="CM1021" s="243"/>
      <c r="CN1021" s="243"/>
    </row>
    <row r="1022" spans="90:92" ht="18" customHeight="1">
      <c r="CL1022" s="243"/>
      <c r="CM1022" s="243"/>
      <c r="CN1022" s="243"/>
    </row>
    <row r="1023" spans="90:92" ht="18" customHeight="1">
      <c r="CL1023" s="243"/>
      <c r="CM1023" s="243"/>
      <c r="CN1023" s="243"/>
    </row>
    <row r="1024" spans="90:92" ht="18" customHeight="1">
      <c r="CL1024" s="243"/>
      <c r="CM1024" s="243"/>
      <c r="CN1024" s="243"/>
    </row>
    <row r="1025" spans="90:92" ht="18" customHeight="1">
      <c r="CL1025" s="243"/>
      <c r="CM1025" s="243"/>
      <c r="CN1025" s="243"/>
    </row>
    <row r="1026" spans="90:92" ht="18" customHeight="1">
      <c r="CL1026" s="243"/>
      <c r="CM1026" s="243"/>
      <c r="CN1026" s="243"/>
    </row>
    <row r="1027" spans="90:92" ht="18" customHeight="1">
      <c r="CL1027" s="243"/>
      <c r="CM1027" s="243"/>
      <c r="CN1027" s="243"/>
    </row>
    <row r="1028" spans="90:92" ht="18" customHeight="1">
      <c r="CL1028" s="243"/>
      <c r="CM1028" s="243"/>
      <c r="CN1028" s="243"/>
    </row>
    <row r="1029" spans="90:92" ht="18" customHeight="1">
      <c r="CL1029" s="243"/>
      <c r="CM1029" s="243"/>
      <c r="CN1029" s="243"/>
    </row>
    <row r="1030" spans="90:92" ht="18" customHeight="1">
      <c r="CL1030" s="243"/>
      <c r="CM1030" s="243"/>
      <c r="CN1030" s="243"/>
    </row>
    <row r="1031" spans="90:92" ht="18" customHeight="1">
      <c r="CL1031" s="243"/>
      <c r="CM1031" s="243"/>
      <c r="CN1031" s="243"/>
    </row>
    <row r="1032" spans="90:92" ht="18" customHeight="1">
      <c r="CL1032" s="243"/>
      <c r="CM1032" s="243"/>
      <c r="CN1032" s="243"/>
    </row>
    <row r="1033" spans="90:92" ht="18" customHeight="1">
      <c r="CL1033" s="243"/>
      <c r="CM1033" s="243"/>
      <c r="CN1033" s="243"/>
    </row>
    <row r="1034" spans="90:92" ht="18" customHeight="1">
      <c r="CL1034" s="243"/>
      <c r="CM1034" s="243"/>
      <c r="CN1034" s="243"/>
    </row>
    <row r="1035" spans="90:92" ht="18" customHeight="1">
      <c r="CL1035" s="243"/>
      <c r="CM1035" s="243"/>
      <c r="CN1035" s="243"/>
    </row>
    <row r="1036" spans="90:92" ht="18" customHeight="1">
      <c r="CL1036" s="243"/>
      <c r="CM1036" s="243"/>
      <c r="CN1036" s="243"/>
    </row>
    <row r="1037" spans="90:92" ht="18" customHeight="1">
      <c r="CL1037" s="243"/>
      <c r="CM1037" s="243"/>
      <c r="CN1037" s="243"/>
    </row>
    <row r="1038" spans="90:92" ht="18" customHeight="1">
      <c r="CL1038" s="243"/>
      <c r="CM1038" s="243"/>
      <c r="CN1038" s="243"/>
    </row>
    <row r="1039" spans="90:92" ht="18" customHeight="1">
      <c r="CL1039" s="243"/>
      <c r="CM1039" s="243"/>
      <c r="CN1039" s="243"/>
    </row>
    <row r="1040" spans="90:92" ht="18" customHeight="1">
      <c r="CL1040" s="243"/>
      <c r="CM1040" s="243"/>
      <c r="CN1040" s="243"/>
    </row>
    <row r="1041" spans="90:92" ht="18" customHeight="1">
      <c r="CL1041" s="243"/>
      <c r="CM1041" s="243"/>
      <c r="CN1041" s="243"/>
    </row>
    <row r="1042" spans="90:92" ht="18" customHeight="1">
      <c r="CL1042" s="243"/>
      <c r="CM1042" s="243"/>
      <c r="CN1042" s="243"/>
    </row>
    <row r="1043" spans="90:92" ht="18" customHeight="1">
      <c r="CL1043" s="243"/>
      <c r="CM1043" s="243"/>
      <c r="CN1043" s="243"/>
    </row>
    <row r="1044" spans="90:92" ht="18" customHeight="1">
      <c r="CL1044" s="243"/>
      <c r="CM1044" s="243"/>
      <c r="CN1044" s="243"/>
    </row>
    <row r="1045" spans="90:92" ht="18" customHeight="1">
      <c r="CL1045" s="243"/>
      <c r="CM1045" s="243"/>
      <c r="CN1045" s="243"/>
    </row>
    <row r="1046" spans="90:92" ht="18" customHeight="1">
      <c r="CL1046" s="243"/>
      <c r="CM1046" s="243"/>
      <c r="CN1046" s="243"/>
    </row>
    <row r="1047" spans="90:92" ht="18" customHeight="1">
      <c r="CL1047" s="243"/>
      <c r="CM1047" s="243"/>
      <c r="CN1047" s="243"/>
    </row>
    <row r="1048" spans="90:92" ht="18" customHeight="1">
      <c r="CL1048" s="243"/>
      <c r="CM1048" s="243"/>
      <c r="CN1048" s="243"/>
    </row>
    <row r="1049" spans="90:92" ht="18" customHeight="1">
      <c r="CL1049" s="243"/>
      <c r="CM1049" s="243"/>
      <c r="CN1049" s="243"/>
    </row>
    <row r="1050" spans="90:92" ht="18" customHeight="1">
      <c r="CL1050" s="243"/>
      <c r="CM1050" s="243"/>
      <c r="CN1050" s="243"/>
    </row>
    <row r="1051" spans="90:92" ht="18" customHeight="1">
      <c r="CL1051" s="243"/>
      <c r="CM1051" s="243"/>
      <c r="CN1051" s="243"/>
    </row>
    <row r="1052" spans="90:92" ht="18" customHeight="1">
      <c r="CL1052" s="243"/>
      <c r="CM1052" s="243"/>
      <c r="CN1052" s="243"/>
    </row>
    <row r="1053" spans="90:92" ht="18" customHeight="1">
      <c r="CL1053" s="243"/>
      <c r="CM1053" s="243"/>
      <c r="CN1053" s="243"/>
    </row>
    <row r="1054" spans="90:92" ht="18" customHeight="1">
      <c r="CL1054" s="243"/>
      <c r="CM1054" s="243"/>
      <c r="CN1054" s="243"/>
    </row>
    <row r="1055" spans="90:92" ht="18" customHeight="1">
      <c r="CL1055" s="243"/>
      <c r="CM1055" s="243"/>
      <c r="CN1055" s="243"/>
    </row>
    <row r="1056" spans="90:92" ht="18" customHeight="1">
      <c r="CL1056" s="243"/>
      <c r="CM1056" s="243"/>
      <c r="CN1056" s="243"/>
    </row>
    <row r="1057" spans="90:92" ht="18" customHeight="1">
      <c r="CL1057" s="243"/>
      <c r="CM1057" s="243"/>
      <c r="CN1057" s="243"/>
    </row>
    <row r="1058" spans="90:92" ht="18" customHeight="1">
      <c r="CL1058" s="243"/>
      <c r="CM1058" s="243"/>
      <c r="CN1058" s="243"/>
    </row>
    <row r="1059" spans="90:92" ht="18" customHeight="1">
      <c r="CL1059" s="243"/>
      <c r="CM1059" s="243"/>
      <c r="CN1059" s="243"/>
    </row>
    <row r="1060" spans="90:92" ht="18" customHeight="1">
      <c r="CL1060" s="243"/>
      <c r="CM1060" s="243"/>
      <c r="CN1060" s="243"/>
    </row>
    <row r="1061" spans="90:92" ht="18" customHeight="1">
      <c r="CL1061" s="243"/>
      <c r="CM1061" s="243"/>
      <c r="CN1061" s="243"/>
    </row>
    <row r="1062" spans="90:92" ht="18" customHeight="1">
      <c r="CL1062" s="243"/>
      <c r="CM1062" s="243"/>
      <c r="CN1062" s="243"/>
    </row>
    <row r="1063" spans="90:92" ht="18" customHeight="1">
      <c r="CL1063" s="243"/>
      <c r="CM1063" s="243"/>
      <c r="CN1063" s="243"/>
    </row>
    <row r="1064" spans="90:92" ht="18" customHeight="1">
      <c r="CL1064" s="243"/>
      <c r="CM1064" s="243"/>
      <c r="CN1064" s="243"/>
    </row>
    <row r="1065" spans="90:92" ht="18" customHeight="1">
      <c r="CL1065" s="243"/>
      <c r="CM1065" s="243"/>
      <c r="CN1065" s="243"/>
    </row>
    <row r="1066" spans="90:92" ht="18" customHeight="1">
      <c r="CL1066" s="243"/>
      <c r="CM1066" s="243"/>
      <c r="CN1066" s="243"/>
    </row>
    <row r="1067" spans="90:92" ht="18" customHeight="1">
      <c r="CL1067" s="243"/>
      <c r="CM1067" s="243"/>
      <c r="CN1067" s="243"/>
    </row>
    <row r="1068" spans="90:92" ht="18" customHeight="1">
      <c r="CL1068" s="243"/>
      <c r="CM1068" s="243"/>
      <c r="CN1068" s="243"/>
    </row>
    <row r="1069" spans="90:92" ht="18" customHeight="1">
      <c r="CL1069" s="243"/>
      <c r="CM1069" s="243"/>
      <c r="CN1069" s="243"/>
    </row>
    <row r="1070" spans="90:92" ht="18" customHeight="1">
      <c r="CL1070" s="243"/>
      <c r="CM1070" s="243"/>
      <c r="CN1070" s="243"/>
    </row>
    <row r="1071" spans="90:92" ht="18" customHeight="1">
      <c r="CL1071" s="243"/>
      <c r="CM1071" s="243"/>
      <c r="CN1071" s="243"/>
    </row>
    <row r="1072" spans="90:92" ht="18" customHeight="1">
      <c r="CL1072" s="243"/>
      <c r="CM1072" s="243"/>
      <c r="CN1072" s="243"/>
    </row>
    <row r="1073" spans="90:92" ht="18" customHeight="1">
      <c r="CL1073" s="243"/>
      <c r="CM1073" s="243"/>
      <c r="CN1073" s="243"/>
    </row>
    <row r="1074" spans="90:92" ht="18" customHeight="1">
      <c r="CL1074" s="243"/>
      <c r="CM1074" s="243"/>
      <c r="CN1074" s="243"/>
    </row>
    <row r="1075" spans="90:92" ht="18" customHeight="1">
      <c r="CL1075" s="243"/>
      <c r="CM1075" s="243"/>
      <c r="CN1075" s="243"/>
    </row>
    <row r="1076" spans="90:92" ht="18" customHeight="1">
      <c r="CL1076" s="243"/>
      <c r="CM1076" s="243"/>
      <c r="CN1076" s="243"/>
    </row>
    <row r="1077" spans="90:92" ht="18" customHeight="1">
      <c r="CL1077" s="243"/>
      <c r="CM1077" s="243"/>
      <c r="CN1077" s="243"/>
    </row>
    <row r="1078" spans="90:92" ht="18" customHeight="1">
      <c r="CL1078" s="243"/>
      <c r="CM1078" s="243"/>
      <c r="CN1078" s="243"/>
    </row>
    <row r="1079" spans="90:92" ht="18" customHeight="1">
      <c r="CL1079" s="243"/>
      <c r="CM1079" s="243"/>
      <c r="CN1079" s="243"/>
    </row>
    <row r="1080" spans="90:92" ht="18" customHeight="1">
      <c r="CL1080" s="243"/>
      <c r="CM1080" s="243"/>
      <c r="CN1080" s="243"/>
    </row>
    <row r="1081" spans="90:92" ht="18" customHeight="1">
      <c r="CL1081" s="243"/>
      <c r="CM1081" s="243"/>
      <c r="CN1081" s="243"/>
    </row>
    <row r="1082" spans="90:92" ht="18" customHeight="1">
      <c r="CL1082" s="243"/>
      <c r="CM1082" s="243"/>
      <c r="CN1082" s="243"/>
    </row>
    <row r="1083" spans="90:92" ht="18" customHeight="1">
      <c r="CL1083" s="243"/>
      <c r="CM1083" s="243"/>
      <c r="CN1083" s="243"/>
    </row>
    <row r="1084" spans="90:92" ht="18" customHeight="1">
      <c r="CL1084" s="243"/>
      <c r="CM1084" s="243"/>
      <c r="CN1084" s="243"/>
    </row>
    <row r="1085" spans="90:92" ht="18" customHeight="1">
      <c r="CL1085" s="243"/>
      <c r="CM1085" s="243"/>
      <c r="CN1085" s="243"/>
    </row>
    <row r="1086" spans="90:92" ht="18" customHeight="1">
      <c r="CL1086" s="243"/>
      <c r="CM1086" s="243"/>
      <c r="CN1086" s="243"/>
    </row>
    <row r="1087" spans="90:92" ht="18" customHeight="1">
      <c r="CL1087" s="243"/>
      <c r="CM1087" s="243"/>
      <c r="CN1087" s="243"/>
    </row>
    <row r="1088" spans="90:92" ht="18" customHeight="1">
      <c r="CL1088" s="243"/>
      <c r="CM1088" s="243"/>
      <c r="CN1088" s="243"/>
    </row>
    <row r="1089" spans="90:92" ht="18" customHeight="1">
      <c r="CL1089" s="243"/>
      <c r="CM1089" s="243"/>
      <c r="CN1089" s="243"/>
    </row>
    <row r="1090" spans="90:92" ht="18" customHeight="1">
      <c r="CL1090" s="243"/>
      <c r="CM1090" s="243"/>
      <c r="CN1090" s="243"/>
    </row>
    <row r="1091" spans="90:92" ht="18" customHeight="1">
      <c r="CL1091" s="243"/>
      <c r="CM1091" s="243"/>
      <c r="CN1091" s="243"/>
    </row>
    <row r="1092" spans="90:92" ht="18" customHeight="1">
      <c r="CL1092" s="243"/>
      <c r="CM1092" s="243"/>
      <c r="CN1092" s="243"/>
    </row>
    <row r="1093" spans="90:92" ht="18" customHeight="1">
      <c r="CL1093" s="243"/>
      <c r="CM1093" s="243"/>
      <c r="CN1093" s="243"/>
    </row>
    <row r="1094" spans="90:92" ht="18" customHeight="1">
      <c r="CL1094" s="243"/>
      <c r="CM1094" s="243"/>
      <c r="CN1094" s="243"/>
    </row>
    <row r="1095" spans="90:92" ht="18" customHeight="1">
      <c r="CL1095" s="243"/>
      <c r="CM1095" s="243"/>
      <c r="CN1095" s="243"/>
    </row>
    <row r="1096" spans="90:92" ht="18" customHeight="1">
      <c r="CL1096" s="243"/>
      <c r="CM1096" s="243"/>
      <c r="CN1096" s="243"/>
    </row>
    <row r="1097" spans="90:92" ht="18" customHeight="1">
      <c r="CL1097" s="243"/>
      <c r="CM1097" s="243"/>
      <c r="CN1097" s="243"/>
    </row>
    <row r="1098" spans="90:92" ht="18" customHeight="1">
      <c r="CL1098" s="243"/>
      <c r="CM1098" s="243"/>
      <c r="CN1098" s="243"/>
    </row>
    <row r="1099" spans="90:92" ht="18" customHeight="1">
      <c r="CL1099" s="243"/>
      <c r="CM1099" s="243"/>
      <c r="CN1099" s="243"/>
    </row>
    <row r="1100" spans="90:92" ht="18" customHeight="1">
      <c r="CL1100" s="243"/>
      <c r="CM1100" s="243"/>
      <c r="CN1100" s="243"/>
    </row>
    <row r="1101" spans="90:92" ht="18" customHeight="1">
      <c r="CL1101" s="243"/>
      <c r="CM1101" s="243"/>
      <c r="CN1101" s="243"/>
    </row>
    <row r="1102" spans="90:92" ht="18" customHeight="1">
      <c r="CL1102" s="243"/>
      <c r="CM1102" s="243"/>
      <c r="CN1102" s="243"/>
    </row>
    <row r="1103" spans="90:92" ht="18" customHeight="1">
      <c r="CL1103" s="243"/>
      <c r="CM1103" s="243"/>
      <c r="CN1103" s="243"/>
    </row>
    <row r="1104" spans="90:92" ht="18" customHeight="1">
      <c r="CL1104" s="243"/>
      <c r="CM1104" s="243"/>
      <c r="CN1104" s="243"/>
    </row>
    <row r="1105" spans="90:92" ht="18" customHeight="1">
      <c r="CL1105" s="243"/>
      <c r="CM1105" s="243"/>
      <c r="CN1105" s="243"/>
    </row>
    <row r="1106" spans="90:92" ht="18" customHeight="1">
      <c r="CL1106" s="243"/>
      <c r="CM1106" s="243"/>
      <c r="CN1106" s="243"/>
    </row>
    <row r="1107" spans="90:92" ht="18" customHeight="1">
      <c r="CL1107" s="243"/>
      <c r="CM1107" s="243"/>
      <c r="CN1107" s="243"/>
    </row>
    <row r="1108" spans="90:92" ht="18" customHeight="1">
      <c r="CL1108" s="243"/>
      <c r="CM1108" s="243"/>
      <c r="CN1108" s="243"/>
    </row>
    <row r="1109" spans="90:92" ht="18" customHeight="1">
      <c r="CL1109" s="243"/>
      <c r="CM1109" s="243"/>
      <c r="CN1109" s="243"/>
    </row>
    <row r="1110" spans="90:92" ht="18" customHeight="1">
      <c r="CL1110" s="243"/>
      <c r="CM1110" s="243"/>
      <c r="CN1110" s="243"/>
    </row>
    <row r="1111" spans="90:92" ht="18" customHeight="1">
      <c r="CL1111" s="243"/>
      <c r="CM1111" s="243"/>
      <c r="CN1111" s="243"/>
    </row>
    <row r="1112" spans="90:92" ht="18" customHeight="1">
      <c r="CL1112" s="243"/>
      <c r="CM1112" s="243"/>
      <c r="CN1112" s="243"/>
    </row>
    <row r="1113" spans="90:92" ht="18" customHeight="1">
      <c r="CL1113" s="243"/>
      <c r="CM1113" s="243"/>
      <c r="CN1113" s="243"/>
    </row>
    <row r="1114" spans="90:92" ht="18" customHeight="1">
      <c r="CL1114" s="243"/>
      <c r="CM1114" s="243"/>
      <c r="CN1114" s="243"/>
    </row>
    <row r="1115" spans="90:92" ht="18" customHeight="1">
      <c r="CL1115" s="243"/>
      <c r="CM1115" s="243"/>
      <c r="CN1115" s="243"/>
    </row>
    <row r="1116" spans="90:92" ht="18" customHeight="1">
      <c r="CL1116" s="243"/>
      <c r="CM1116" s="243"/>
      <c r="CN1116" s="243"/>
    </row>
    <row r="1117" spans="90:92" ht="18" customHeight="1">
      <c r="CL1117" s="243"/>
      <c r="CM1117" s="243"/>
      <c r="CN1117" s="243"/>
    </row>
    <row r="1118" spans="90:92" ht="18" customHeight="1">
      <c r="CL1118" s="243"/>
      <c r="CM1118" s="243"/>
      <c r="CN1118" s="243"/>
    </row>
    <row r="1119" spans="90:92" ht="18" customHeight="1">
      <c r="CL1119" s="243"/>
      <c r="CM1119" s="243"/>
      <c r="CN1119" s="243"/>
    </row>
    <row r="1120" spans="90:92" ht="18" customHeight="1">
      <c r="CL1120" s="243"/>
      <c r="CM1120" s="243"/>
      <c r="CN1120" s="243"/>
    </row>
    <row r="1121" spans="90:92" ht="18" customHeight="1">
      <c r="CL1121" s="243"/>
      <c r="CM1121" s="243"/>
      <c r="CN1121" s="243"/>
    </row>
    <row r="1122" spans="90:92" ht="18" customHeight="1">
      <c r="CL1122" s="243"/>
      <c r="CM1122" s="243"/>
      <c r="CN1122" s="243"/>
    </row>
    <row r="1123" spans="90:92" ht="18" customHeight="1">
      <c r="CL1123" s="243"/>
      <c r="CM1123" s="243"/>
      <c r="CN1123" s="243"/>
    </row>
    <row r="1124" spans="90:92" ht="18" customHeight="1">
      <c r="CL1124" s="243"/>
      <c r="CM1124" s="243"/>
      <c r="CN1124" s="243"/>
    </row>
    <row r="1125" spans="90:92" ht="18" customHeight="1">
      <c r="CL1125" s="243"/>
      <c r="CM1125" s="243"/>
      <c r="CN1125" s="243"/>
    </row>
    <row r="1126" spans="90:92" ht="18" customHeight="1">
      <c r="CL1126" s="243"/>
      <c r="CM1126" s="243"/>
      <c r="CN1126" s="243"/>
    </row>
    <row r="1127" spans="90:92" ht="18" customHeight="1">
      <c r="CL1127" s="243"/>
      <c r="CM1127" s="243"/>
      <c r="CN1127" s="243"/>
    </row>
    <row r="1128" spans="90:92" ht="18" customHeight="1">
      <c r="CL1128" s="243"/>
      <c r="CM1128" s="243"/>
      <c r="CN1128" s="243"/>
    </row>
    <row r="1129" spans="90:92" ht="18" customHeight="1">
      <c r="CL1129" s="243"/>
      <c r="CM1129" s="243"/>
      <c r="CN1129" s="243"/>
    </row>
    <row r="1130" spans="90:92" ht="18" customHeight="1">
      <c r="CL1130" s="243"/>
      <c r="CM1130" s="243"/>
      <c r="CN1130" s="243"/>
    </row>
    <row r="1131" spans="90:92" ht="18" customHeight="1">
      <c r="CL1131" s="243"/>
      <c r="CM1131" s="243"/>
      <c r="CN1131" s="243"/>
    </row>
    <row r="1132" spans="90:92" ht="18" customHeight="1">
      <c r="CL1132" s="243"/>
      <c r="CM1132" s="243"/>
      <c r="CN1132" s="243"/>
    </row>
    <row r="1133" spans="90:92" ht="18" customHeight="1">
      <c r="CL1133" s="243"/>
      <c r="CM1133" s="243"/>
      <c r="CN1133" s="243"/>
    </row>
    <row r="1134" spans="90:92" ht="18" customHeight="1">
      <c r="CL1134" s="243"/>
      <c r="CM1134" s="243"/>
      <c r="CN1134" s="243"/>
    </row>
    <row r="1135" spans="90:92" ht="18" customHeight="1">
      <c r="CL1135" s="243"/>
      <c r="CM1135" s="243"/>
      <c r="CN1135" s="243"/>
    </row>
    <row r="1136" spans="90:92" ht="18" customHeight="1">
      <c r="CL1136" s="243"/>
      <c r="CM1136" s="243"/>
      <c r="CN1136" s="243"/>
    </row>
    <row r="1137" spans="90:92" ht="18" customHeight="1">
      <c r="CL1137" s="243"/>
      <c r="CM1137" s="243"/>
      <c r="CN1137" s="243"/>
    </row>
    <row r="1138" spans="90:92" ht="18" customHeight="1">
      <c r="CL1138" s="243"/>
      <c r="CM1138" s="243"/>
      <c r="CN1138" s="243"/>
    </row>
    <row r="1139" spans="90:92" ht="18" customHeight="1">
      <c r="CL1139" s="243"/>
      <c r="CM1139" s="243"/>
      <c r="CN1139" s="243"/>
    </row>
    <row r="1140" spans="90:92" ht="18" customHeight="1">
      <c r="CL1140" s="243"/>
      <c r="CM1140" s="243"/>
      <c r="CN1140" s="243"/>
    </row>
    <row r="1141" spans="90:92" ht="18" customHeight="1">
      <c r="CL1141" s="243"/>
      <c r="CM1141" s="243"/>
      <c r="CN1141" s="243"/>
    </row>
    <row r="1142" spans="90:92" ht="18" customHeight="1">
      <c r="CL1142" s="243"/>
      <c r="CM1142" s="243"/>
      <c r="CN1142" s="243"/>
    </row>
    <row r="1143" spans="90:92" ht="18" customHeight="1">
      <c r="CL1143" s="243"/>
      <c r="CM1143" s="243"/>
      <c r="CN1143" s="243"/>
    </row>
    <row r="1144" spans="90:92" ht="18" customHeight="1">
      <c r="CL1144" s="243"/>
      <c r="CM1144" s="243"/>
      <c r="CN1144" s="243"/>
    </row>
    <row r="1145" spans="90:92" ht="18" customHeight="1">
      <c r="CL1145" s="243"/>
      <c r="CM1145" s="243"/>
      <c r="CN1145" s="243"/>
    </row>
    <row r="1146" spans="90:92" ht="18" customHeight="1">
      <c r="CL1146" s="243"/>
      <c r="CM1146" s="243"/>
      <c r="CN1146" s="243"/>
    </row>
    <row r="1147" spans="90:92" ht="18" customHeight="1">
      <c r="CL1147" s="243"/>
      <c r="CM1147" s="243"/>
      <c r="CN1147" s="243"/>
    </row>
    <row r="1148" spans="90:92" ht="18" customHeight="1">
      <c r="CL1148" s="243"/>
      <c r="CM1148" s="243"/>
      <c r="CN1148" s="243"/>
    </row>
    <row r="1149" spans="90:92" ht="18" customHeight="1">
      <c r="CL1149" s="243"/>
      <c r="CM1149" s="243"/>
      <c r="CN1149" s="243"/>
    </row>
    <row r="1150" spans="90:92" ht="18" customHeight="1">
      <c r="CL1150" s="243"/>
      <c r="CM1150" s="243"/>
      <c r="CN1150" s="243"/>
    </row>
    <row r="1151" spans="90:92" ht="18" customHeight="1">
      <c r="CL1151" s="243"/>
      <c r="CM1151" s="243"/>
      <c r="CN1151" s="243"/>
    </row>
    <row r="1152" spans="90:92" ht="18" customHeight="1">
      <c r="CL1152" s="243"/>
      <c r="CM1152" s="243"/>
      <c r="CN1152" s="243"/>
    </row>
    <row r="1153" spans="90:92" ht="18" customHeight="1">
      <c r="CL1153" s="243"/>
      <c r="CM1153" s="243"/>
      <c r="CN1153" s="243"/>
    </row>
    <row r="1154" spans="90:92" ht="18" customHeight="1">
      <c r="CL1154" s="243"/>
      <c r="CM1154" s="243"/>
      <c r="CN1154" s="243"/>
    </row>
    <row r="1155" spans="90:92" ht="18" customHeight="1">
      <c r="CL1155" s="243"/>
      <c r="CM1155" s="243"/>
      <c r="CN1155" s="243"/>
    </row>
    <row r="1156" spans="90:92" ht="18" customHeight="1">
      <c r="CL1156" s="243"/>
      <c r="CM1156" s="243"/>
      <c r="CN1156" s="243"/>
    </row>
    <row r="1157" spans="90:92" ht="18" customHeight="1">
      <c r="CL1157" s="243"/>
      <c r="CM1157" s="243"/>
      <c r="CN1157" s="243"/>
    </row>
    <row r="1158" spans="90:92" ht="18" customHeight="1">
      <c r="CL1158" s="243"/>
      <c r="CM1158" s="243"/>
      <c r="CN1158" s="243"/>
    </row>
    <row r="1159" spans="90:92" ht="18" customHeight="1">
      <c r="CL1159" s="243"/>
      <c r="CM1159" s="243"/>
      <c r="CN1159" s="243"/>
    </row>
    <row r="1160" spans="90:92" ht="18" customHeight="1">
      <c r="CL1160" s="243"/>
      <c r="CM1160" s="243"/>
      <c r="CN1160" s="243"/>
    </row>
    <row r="1161" spans="90:92" ht="18" customHeight="1">
      <c r="CL1161" s="243"/>
      <c r="CM1161" s="243"/>
      <c r="CN1161" s="243"/>
    </row>
    <row r="1162" spans="90:92" ht="18" customHeight="1">
      <c r="CL1162" s="243"/>
      <c r="CM1162" s="243"/>
      <c r="CN1162" s="243"/>
    </row>
    <row r="1163" spans="90:92" ht="18" customHeight="1">
      <c r="CL1163" s="243"/>
      <c r="CM1163" s="243"/>
      <c r="CN1163" s="243"/>
    </row>
    <row r="1164" spans="90:92" ht="18" customHeight="1">
      <c r="CL1164" s="243"/>
      <c r="CM1164" s="243"/>
      <c r="CN1164" s="243"/>
    </row>
    <row r="1165" spans="90:92" ht="18" customHeight="1">
      <c r="CL1165" s="243"/>
      <c r="CM1165" s="243"/>
      <c r="CN1165" s="243"/>
    </row>
    <row r="1166" spans="90:92" ht="18" customHeight="1">
      <c r="CL1166" s="243"/>
      <c r="CM1166" s="243"/>
      <c r="CN1166" s="243"/>
    </row>
    <row r="1167" spans="90:92" ht="18" customHeight="1">
      <c r="CL1167" s="243"/>
      <c r="CM1167" s="243"/>
      <c r="CN1167" s="243"/>
    </row>
    <row r="1168" spans="90:92" ht="18" customHeight="1">
      <c r="CL1168" s="243"/>
      <c r="CM1168" s="243"/>
      <c r="CN1168" s="243"/>
    </row>
    <row r="1169" spans="90:92" ht="18" customHeight="1">
      <c r="CL1169" s="243"/>
      <c r="CM1169" s="243"/>
      <c r="CN1169" s="243"/>
    </row>
    <row r="1170" spans="90:92" ht="18" customHeight="1">
      <c r="CL1170" s="243"/>
      <c r="CM1170" s="243"/>
      <c r="CN1170" s="243"/>
    </row>
    <row r="1171" spans="90:92" ht="18" customHeight="1">
      <c r="CL1171" s="243"/>
      <c r="CM1171" s="243"/>
      <c r="CN1171" s="243"/>
    </row>
    <row r="1172" spans="90:92" ht="18" customHeight="1">
      <c r="CL1172" s="243"/>
      <c r="CM1172" s="243"/>
      <c r="CN1172" s="243"/>
    </row>
    <row r="1173" spans="90:92" ht="18" customHeight="1">
      <c r="CL1173" s="243"/>
      <c r="CM1173" s="243"/>
      <c r="CN1173" s="243"/>
    </row>
    <row r="1174" spans="90:92" ht="18" customHeight="1">
      <c r="CL1174" s="243"/>
      <c r="CM1174" s="243"/>
      <c r="CN1174" s="243"/>
    </row>
    <row r="1175" spans="90:92" ht="18" customHeight="1">
      <c r="CL1175" s="243"/>
      <c r="CM1175" s="243"/>
      <c r="CN1175" s="243"/>
    </row>
    <row r="1176" spans="90:92" ht="18" customHeight="1">
      <c r="CL1176" s="243"/>
      <c r="CM1176" s="243"/>
      <c r="CN1176" s="243"/>
    </row>
    <row r="1177" spans="90:92" ht="18" customHeight="1">
      <c r="CL1177" s="243"/>
      <c r="CM1177" s="243"/>
      <c r="CN1177" s="243"/>
    </row>
    <row r="1178" spans="90:92" ht="18" customHeight="1">
      <c r="CL1178" s="243"/>
      <c r="CM1178" s="243"/>
      <c r="CN1178" s="243"/>
    </row>
    <row r="1179" spans="90:92" ht="18" customHeight="1">
      <c r="CL1179" s="243"/>
      <c r="CM1179" s="243"/>
      <c r="CN1179" s="243"/>
    </row>
    <row r="1180" spans="90:92" ht="18" customHeight="1">
      <c r="CL1180" s="243"/>
      <c r="CM1180" s="243"/>
      <c r="CN1180" s="243"/>
    </row>
    <row r="1181" spans="90:92" ht="18" customHeight="1">
      <c r="CL1181" s="243"/>
      <c r="CM1181" s="243"/>
      <c r="CN1181" s="243"/>
    </row>
    <row r="1182" spans="90:92" ht="18" customHeight="1">
      <c r="CL1182" s="243"/>
      <c r="CM1182" s="243"/>
      <c r="CN1182" s="243"/>
    </row>
    <row r="1183" spans="90:92" ht="18" customHeight="1">
      <c r="CL1183" s="243"/>
      <c r="CM1183" s="243"/>
      <c r="CN1183" s="243"/>
    </row>
    <row r="1184" spans="90:92" ht="18" customHeight="1">
      <c r="CL1184" s="243"/>
      <c r="CM1184" s="243"/>
      <c r="CN1184" s="243"/>
    </row>
    <row r="1185" spans="90:92" ht="18" customHeight="1">
      <c r="CL1185" s="243"/>
      <c r="CM1185" s="243"/>
      <c r="CN1185" s="243"/>
    </row>
    <row r="1186" spans="90:92" ht="18" customHeight="1">
      <c r="CL1186" s="243"/>
      <c r="CM1186" s="243"/>
      <c r="CN1186" s="243"/>
    </row>
    <row r="1187" spans="90:92" ht="18" customHeight="1">
      <c r="CL1187" s="243"/>
      <c r="CM1187" s="243"/>
      <c r="CN1187" s="243"/>
    </row>
    <row r="1188" spans="90:92" ht="18" customHeight="1">
      <c r="CL1188" s="243"/>
      <c r="CM1188" s="243"/>
      <c r="CN1188" s="243"/>
    </row>
    <row r="1189" spans="90:92" ht="18" customHeight="1">
      <c r="CL1189" s="243"/>
      <c r="CM1189" s="243"/>
      <c r="CN1189" s="243"/>
    </row>
    <row r="1190" spans="90:92" ht="18" customHeight="1">
      <c r="CL1190" s="243"/>
      <c r="CM1190" s="243"/>
      <c r="CN1190" s="243"/>
    </row>
    <row r="1191" spans="90:92" ht="18" customHeight="1">
      <c r="CL1191" s="243"/>
      <c r="CM1191" s="243"/>
      <c r="CN1191" s="243"/>
    </row>
    <row r="1192" spans="90:92" ht="18" customHeight="1">
      <c r="CL1192" s="243"/>
      <c r="CM1192" s="243"/>
      <c r="CN1192" s="243"/>
    </row>
    <row r="1193" spans="90:92" ht="18" customHeight="1">
      <c r="CL1193" s="243"/>
      <c r="CM1193" s="243"/>
      <c r="CN1193" s="243"/>
    </row>
    <row r="1194" spans="90:92" ht="18" customHeight="1">
      <c r="CL1194" s="243"/>
      <c r="CM1194" s="243"/>
      <c r="CN1194" s="243"/>
    </row>
    <row r="1195" spans="90:92" ht="18" customHeight="1">
      <c r="CL1195" s="243"/>
      <c r="CM1195" s="243"/>
      <c r="CN1195" s="243"/>
    </row>
    <row r="1196" spans="90:92" ht="18" customHeight="1">
      <c r="CL1196" s="243"/>
      <c r="CM1196" s="243"/>
      <c r="CN1196" s="243"/>
    </row>
    <row r="1197" spans="90:92" ht="18" customHeight="1">
      <c r="CL1197" s="243"/>
      <c r="CM1197" s="243"/>
      <c r="CN1197" s="243"/>
    </row>
    <row r="1198" spans="90:92" ht="18" customHeight="1">
      <c r="CL1198" s="243"/>
      <c r="CM1198" s="243"/>
      <c r="CN1198" s="243"/>
    </row>
    <row r="1199" spans="90:92" ht="18" customHeight="1">
      <c r="CL1199" s="243"/>
      <c r="CM1199" s="243"/>
      <c r="CN1199" s="243"/>
    </row>
    <row r="1200" spans="90:92" ht="18" customHeight="1">
      <c r="CL1200" s="243"/>
      <c r="CM1200" s="243"/>
      <c r="CN1200" s="243"/>
    </row>
    <row r="1201" spans="90:92" ht="18" customHeight="1">
      <c r="CL1201" s="243"/>
      <c r="CM1201" s="243"/>
      <c r="CN1201" s="243"/>
    </row>
    <row r="1202" spans="90:92" ht="18" customHeight="1">
      <c r="CL1202" s="243"/>
      <c r="CM1202" s="243"/>
      <c r="CN1202" s="243"/>
    </row>
    <row r="1203" spans="90:92" ht="18" customHeight="1">
      <c r="CL1203" s="243"/>
      <c r="CM1203" s="243"/>
      <c r="CN1203" s="243"/>
    </row>
    <row r="1204" spans="90:92" ht="18" customHeight="1">
      <c r="CL1204" s="243"/>
      <c r="CM1204" s="243"/>
      <c r="CN1204" s="243"/>
    </row>
    <row r="1205" spans="90:92" ht="18" customHeight="1">
      <c r="CL1205" s="243"/>
      <c r="CM1205" s="243"/>
      <c r="CN1205" s="243"/>
    </row>
    <row r="1206" spans="90:92" ht="18" customHeight="1">
      <c r="CL1206" s="243"/>
      <c r="CM1206" s="243"/>
      <c r="CN1206" s="243"/>
    </row>
    <row r="1207" spans="90:92" ht="18" customHeight="1">
      <c r="CL1207" s="243"/>
      <c r="CM1207" s="243"/>
      <c r="CN1207" s="243"/>
    </row>
    <row r="1208" spans="90:92" ht="18" customHeight="1">
      <c r="CL1208" s="243"/>
      <c r="CM1208" s="243"/>
      <c r="CN1208" s="243"/>
    </row>
    <row r="1209" spans="90:92" ht="18" customHeight="1">
      <c r="CL1209" s="243"/>
      <c r="CM1209" s="243"/>
      <c r="CN1209" s="243"/>
    </row>
    <row r="1210" spans="90:92" ht="18" customHeight="1">
      <c r="CL1210" s="243"/>
      <c r="CM1210" s="243"/>
      <c r="CN1210" s="243"/>
    </row>
    <row r="1211" spans="90:92" ht="18" customHeight="1">
      <c r="CL1211" s="243"/>
      <c r="CM1211" s="243"/>
      <c r="CN1211" s="243"/>
    </row>
    <row r="1212" spans="90:92" ht="18" customHeight="1">
      <c r="CL1212" s="243"/>
      <c r="CM1212" s="243"/>
      <c r="CN1212" s="243"/>
    </row>
    <row r="1213" spans="90:92" ht="18" customHeight="1">
      <c r="CL1213" s="243"/>
      <c r="CM1213" s="243"/>
      <c r="CN1213" s="243"/>
    </row>
    <row r="1214" spans="90:92" ht="18" customHeight="1">
      <c r="CL1214" s="243"/>
      <c r="CM1214" s="243"/>
      <c r="CN1214" s="243"/>
    </row>
    <row r="1215" spans="90:92" ht="18" customHeight="1">
      <c r="CL1215" s="243"/>
      <c r="CM1215" s="243"/>
      <c r="CN1215" s="243"/>
    </row>
    <row r="1216" spans="90:92" ht="18" customHeight="1">
      <c r="CL1216" s="243"/>
      <c r="CM1216" s="243"/>
      <c r="CN1216" s="243"/>
    </row>
    <row r="1217" spans="90:92" ht="18" customHeight="1">
      <c r="CL1217" s="243"/>
      <c r="CM1217" s="243"/>
      <c r="CN1217" s="243"/>
    </row>
    <row r="1218" spans="90:92" ht="18" customHeight="1">
      <c r="CL1218" s="243"/>
      <c r="CM1218" s="243"/>
      <c r="CN1218" s="243"/>
    </row>
    <row r="1219" spans="90:92" ht="18" customHeight="1">
      <c r="CL1219" s="243"/>
      <c r="CM1219" s="243"/>
      <c r="CN1219" s="243"/>
    </row>
    <row r="1220" spans="90:92" ht="18" customHeight="1">
      <c r="CL1220" s="243"/>
      <c r="CM1220" s="243"/>
      <c r="CN1220" s="243"/>
    </row>
    <row r="1221" spans="90:92" ht="18" customHeight="1">
      <c r="CL1221" s="243"/>
      <c r="CM1221" s="243"/>
      <c r="CN1221" s="243"/>
    </row>
    <row r="1222" spans="90:92" ht="18" customHeight="1">
      <c r="CL1222" s="243"/>
      <c r="CM1222" s="243"/>
      <c r="CN1222" s="243"/>
    </row>
    <row r="1223" spans="90:92" ht="18" customHeight="1">
      <c r="CL1223" s="243"/>
      <c r="CM1223" s="243"/>
      <c r="CN1223" s="243"/>
    </row>
    <row r="1224" spans="90:92" ht="18" customHeight="1">
      <c r="CL1224" s="243"/>
      <c r="CM1224" s="243"/>
      <c r="CN1224" s="243"/>
    </row>
    <row r="1225" spans="90:92" ht="18" customHeight="1">
      <c r="CL1225" s="243"/>
      <c r="CM1225" s="243"/>
      <c r="CN1225" s="243"/>
    </row>
    <row r="1226" spans="90:92" ht="18" customHeight="1">
      <c r="CL1226" s="243"/>
      <c r="CM1226" s="243"/>
      <c r="CN1226" s="243"/>
    </row>
    <row r="1227" spans="90:92" ht="18" customHeight="1">
      <c r="CL1227" s="243"/>
      <c r="CM1227" s="243"/>
      <c r="CN1227" s="243"/>
    </row>
    <row r="1228" spans="90:92" ht="18" customHeight="1">
      <c r="CL1228" s="243"/>
      <c r="CM1228" s="243"/>
      <c r="CN1228" s="243"/>
    </row>
    <row r="1229" spans="90:92" ht="18" customHeight="1">
      <c r="CL1229" s="243"/>
      <c r="CM1229" s="243"/>
      <c r="CN1229" s="243"/>
    </row>
    <row r="1230" spans="90:92" ht="18" customHeight="1">
      <c r="CL1230" s="243"/>
      <c r="CM1230" s="243"/>
      <c r="CN1230" s="243"/>
    </row>
    <row r="1231" spans="90:92" ht="18" customHeight="1">
      <c r="CL1231" s="243"/>
      <c r="CM1231" s="243"/>
      <c r="CN1231" s="243"/>
    </row>
    <row r="1232" spans="90:92" ht="18" customHeight="1">
      <c r="CL1232" s="243"/>
      <c r="CM1232" s="243"/>
      <c r="CN1232" s="243"/>
    </row>
    <row r="1233" spans="90:92" ht="18" customHeight="1">
      <c r="CL1233" s="243"/>
      <c r="CM1233" s="243"/>
      <c r="CN1233" s="243"/>
    </row>
    <row r="1234" spans="90:92" ht="18" customHeight="1">
      <c r="CL1234" s="243"/>
      <c r="CM1234" s="243"/>
      <c r="CN1234" s="243"/>
    </row>
    <row r="1235" spans="90:92" ht="18" customHeight="1">
      <c r="CL1235" s="243"/>
      <c r="CM1235" s="243"/>
      <c r="CN1235" s="243"/>
    </row>
    <row r="1236" spans="90:92" ht="18" customHeight="1">
      <c r="CL1236" s="243"/>
      <c r="CM1236" s="243"/>
      <c r="CN1236" s="243"/>
    </row>
    <row r="1237" spans="90:92" ht="18" customHeight="1">
      <c r="CL1237" s="243"/>
      <c r="CM1237" s="243"/>
      <c r="CN1237" s="243"/>
    </row>
    <row r="1238" spans="90:92" ht="18" customHeight="1">
      <c r="CL1238" s="243"/>
      <c r="CM1238" s="243"/>
      <c r="CN1238" s="243"/>
    </row>
    <row r="1239" spans="90:92" ht="18" customHeight="1">
      <c r="CL1239" s="243"/>
      <c r="CM1239" s="243"/>
      <c r="CN1239" s="243"/>
    </row>
    <row r="1240" spans="90:92" ht="18" customHeight="1">
      <c r="CL1240" s="243"/>
      <c r="CM1240" s="243"/>
      <c r="CN1240" s="243"/>
    </row>
    <row r="1241" spans="90:92" ht="18" customHeight="1">
      <c r="CL1241" s="243"/>
      <c r="CM1241" s="243"/>
      <c r="CN1241" s="243"/>
    </row>
    <row r="1242" spans="90:92" ht="18" customHeight="1">
      <c r="CL1242" s="243"/>
      <c r="CM1242" s="243"/>
      <c r="CN1242" s="243"/>
    </row>
    <row r="1243" spans="90:92" ht="18" customHeight="1">
      <c r="CL1243" s="243"/>
      <c r="CM1243" s="243"/>
      <c r="CN1243" s="243"/>
    </row>
    <row r="1244" spans="90:92" ht="18" customHeight="1">
      <c r="CL1244" s="243"/>
      <c r="CM1244" s="243"/>
      <c r="CN1244" s="243"/>
    </row>
    <row r="1245" spans="90:92" ht="18" customHeight="1">
      <c r="CL1245" s="243"/>
      <c r="CM1245" s="243"/>
      <c r="CN1245" s="243"/>
    </row>
    <row r="1246" spans="90:92" ht="18" customHeight="1">
      <c r="CL1246" s="243"/>
      <c r="CM1246" s="243"/>
      <c r="CN1246" s="243"/>
    </row>
    <row r="1247" spans="90:92" ht="18" customHeight="1">
      <c r="CL1247" s="243"/>
      <c r="CM1247" s="243"/>
      <c r="CN1247" s="243"/>
    </row>
    <row r="1248" spans="90:92" ht="18" customHeight="1">
      <c r="CL1248" s="243"/>
      <c r="CM1248" s="243"/>
      <c r="CN1248" s="243"/>
    </row>
    <row r="1249" spans="90:92" ht="18" customHeight="1">
      <c r="CL1249" s="243"/>
      <c r="CM1249" s="243"/>
      <c r="CN1249" s="243"/>
    </row>
    <row r="1250" spans="90:92" ht="18" customHeight="1">
      <c r="CL1250" s="243"/>
      <c r="CM1250" s="243"/>
      <c r="CN1250" s="243"/>
    </row>
    <row r="1251" spans="90:92" ht="18" customHeight="1">
      <c r="CL1251" s="243"/>
      <c r="CM1251" s="243"/>
      <c r="CN1251" s="243"/>
    </row>
    <row r="1252" spans="90:92" ht="18" customHeight="1">
      <c r="CL1252" s="243"/>
      <c r="CM1252" s="243"/>
      <c r="CN1252" s="243"/>
    </row>
    <row r="1253" spans="90:92" ht="18" customHeight="1">
      <c r="CL1253" s="243"/>
      <c r="CM1253" s="243"/>
      <c r="CN1253" s="243"/>
    </row>
    <row r="1254" spans="90:92" ht="18" customHeight="1">
      <c r="CL1254" s="243"/>
      <c r="CM1254" s="243"/>
      <c r="CN1254" s="243"/>
    </row>
    <row r="1255" spans="90:92" ht="18" customHeight="1">
      <c r="CL1255" s="243"/>
      <c r="CM1255" s="243"/>
      <c r="CN1255" s="243"/>
    </row>
    <row r="1256" spans="90:92" ht="18" customHeight="1">
      <c r="CL1256" s="243"/>
      <c r="CM1256" s="243"/>
      <c r="CN1256" s="243"/>
    </row>
    <row r="1257" spans="90:92" ht="18" customHeight="1">
      <c r="CL1257" s="243"/>
      <c r="CM1257" s="243"/>
      <c r="CN1257" s="243"/>
    </row>
    <row r="1258" spans="90:92" ht="18" customHeight="1">
      <c r="CL1258" s="243"/>
      <c r="CM1258" s="243"/>
      <c r="CN1258" s="243"/>
    </row>
    <row r="1259" spans="90:92" ht="18" customHeight="1">
      <c r="CL1259" s="243"/>
      <c r="CM1259" s="243"/>
      <c r="CN1259" s="243"/>
    </row>
    <row r="1260" spans="90:92" ht="18" customHeight="1">
      <c r="CL1260" s="243"/>
      <c r="CM1260" s="243"/>
      <c r="CN1260" s="243"/>
    </row>
    <row r="1261" spans="90:92" ht="18" customHeight="1">
      <c r="CL1261" s="243"/>
      <c r="CM1261" s="243"/>
      <c r="CN1261" s="243"/>
    </row>
    <row r="1262" spans="90:92" ht="18" customHeight="1">
      <c r="CL1262" s="243"/>
      <c r="CM1262" s="243"/>
      <c r="CN1262" s="243"/>
    </row>
    <row r="1263" spans="90:92" ht="18" customHeight="1">
      <c r="CL1263" s="243"/>
      <c r="CM1263" s="243"/>
      <c r="CN1263" s="243"/>
    </row>
    <row r="1264" spans="90:92" ht="18" customHeight="1">
      <c r="CL1264" s="243"/>
      <c r="CM1264" s="243"/>
      <c r="CN1264" s="243"/>
    </row>
    <row r="1265" spans="90:92" ht="18" customHeight="1">
      <c r="CL1265" s="243"/>
      <c r="CM1265" s="243"/>
      <c r="CN1265" s="243"/>
    </row>
    <row r="1266" spans="90:92" ht="18" customHeight="1">
      <c r="CL1266" s="243"/>
      <c r="CM1266" s="243"/>
      <c r="CN1266" s="243"/>
    </row>
    <row r="1267" spans="90:92" ht="18" customHeight="1">
      <c r="CL1267" s="243"/>
      <c r="CM1267" s="243"/>
      <c r="CN1267" s="243"/>
    </row>
    <row r="1268" spans="90:92" ht="18" customHeight="1">
      <c r="CL1268" s="243"/>
      <c r="CM1268" s="243"/>
      <c r="CN1268" s="243"/>
    </row>
    <row r="1269" spans="90:92" ht="18" customHeight="1">
      <c r="CL1269" s="243"/>
      <c r="CM1269" s="243"/>
      <c r="CN1269" s="243"/>
    </row>
    <row r="1270" spans="90:92" ht="18" customHeight="1">
      <c r="CL1270" s="243"/>
      <c r="CM1270" s="243"/>
      <c r="CN1270" s="243"/>
    </row>
    <row r="1271" spans="90:92" ht="18" customHeight="1">
      <c r="CL1271" s="243"/>
      <c r="CM1271" s="243"/>
      <c r="CN1271" s="243"/>
    </row>
    <row r="1272" spans="90:92" ht="18" customHeight="1">
      <c r="CL1272" s="243"/>
      <c r="CM1272" s="243"/>
      <c r="CN1272" s="243"/>
    </row>
    <row r="1273" spans="90:92" ht="18" customHeight="1">
      <c r="CL1273" s="243"/>
      <c r="CM1273" s="243"/>
      <c r="CN1273" s="243"/>
    </row>
    <row r="1274" spans="90:92" ht="18" customHeight="1">
      <c r="CL1274" s="243"/>
      <c r="CM1274" s="243"/>
      <c r="CN1274" s="243"/>
    </row>
    <row r="1275" spans="90:92" ht="18" customHeight="1">
      <c r="CL1275" s="243"/>
      <c r="CM1275" s="243"/>
      <c r="CN1275" s="243"/>
    </row>
    <row r="1276" spans="90:92" ht="18" customHeight="1">
      <c r="CL1276" s="243"/>
      <c r="CM1276" s="243"/>
      <c r="CN1276" s="243"/>
    </row>
    <row r="1277" spans="90:92" ht="18" customHeight="1">
      <c r="CL1277" s="243"/>
      <c r="CM1277" s="243"/>
      <c r="CN1277" s="243"/>
    </row>
    <row r="1278" spans="90:92" ht="18" customHeight="1">
      <c r="CL1278" s="243"/>
      <c r="CM1278" s="243"/>
      <c r="CN1278" s="243"/>
    </row>
    <row r="1279" spans="90:92" ht="18" customHeight="1">
      <c r="CL1279" s="243"/>
      <c r="CM1279" s="243"/>
      <c r="CN1279" s="243"/>
    </row>
    <row r="1280" spans="90:92" ht="18" customHeight="1">
      <c r="CL1280" s="243"/>
      <c r="CM1280" s="243"/>
      <c r="CN1280" s="243"/>
    </row>
    <row r="1281" spans="90:92" ht="18" customHeight="1">
      <c r="CL1281" s="243"/>
      <c r="CM1281" s="243"/>
      <c r="CN1281" s="243"/>
    </row>
    <row r="1282" spans="90:92" ht="18" customHeight="1">
      <c r="CL1282" s="243"/>
      <c r="CM1282" s="243"/>
      <c r="CN1282" s="243"/>
    </row>
    <row r="1283" spans="90:92" ht="18" customHeight="1">
      <c r="CL1283" s="243"/>
      <c r="CM1283" s="243"/>
      <c r="CN1283" s="243"/>
    </row>
    <row r="1284" spans="90:92" ht="18" customHeight="1">
      <c r="CL1284" s="243"/>
      <c r="CM1284" s="243"/>
      <c r="CN1284" s="243"/>
    </row>
    <row r="1285" spans="90:92" ht="18" customHeight="1">
      <c r="CL1285" s="243"/>
      <c r="CM1285" s="243"/>
      <c r="CN1285" s="243"/>
    </row>
    <row r="1286" spans="90:92" ht="18" customHeight="1">
      <c r="CL1286" s="243"/>
      <c r="CM1286" s="243"/>
      <c r="CN1286" s="243"/>
    </row>
    <row r="1287" spans="90:92" ht="18" customHeight="1">
      <c r="CL1287" s="243"/>
      <c r="CM1287" s="243"/>
      <c r="CN1287" s="243"/>
    </row>
    <row r="1288" spans="90:92" ht="18" customHeight="1">
      <c r="CL1288" s="243"/>
      <c r="CM1288" s="243"/>
      <c r="CN1288" s="243"/>
    </row>
    <row r="1289" spans="90:92" ht="18" customHeight="1">
      <c r="CL1289" s="243"/>
      <c r="CM1289" s="243"/>
      <c r="CN1289" s="243"/>
    </row>
    <row r="1290" spans="90:92" ht="18" customHeight="1">
      <c r="CL1290" s="243"/>
      <c r="CM1290" s="243"/>
      <c r="CN1290" s="243"/>
    </row>
    <row r="1291" spans="90:92" ht="18" customHeight="1">
      <c r="CL1291" s="243"/>
      <c r="CM1291" s="243"/>
      <c r="CN1291" s="243"/>
    </row>
    <row r="1292" spans="90:92" ht="18" customHeight="1">
      <c r="CL1292" s="243"/>
      <c r="CM1292" s="243"/>
      <c r="CN1292" s="243"/>
    </row>
    <row r="1293" spans="90:92" ht="18" customHeight="1">
      <c r="CL1293" s="243"/>
      <c r="CM1293" s="243"/>
      <c r="CN1293" s="243"/>
    </row>
    <row r="1294" spans="90:92" ht="18" customHeight="1">
      <c r="CL1294" s="243"/>
      <c r="CM1294" s="243"/>
      <c r="CN1294" s="243"/>
    </row>
    <row r="1295" spans="90:92" ht="18" customHeight="1">
      <c r="CL1295" s="243"/>
      <c r="CM1295" s="243"/>
      <c r="CN1295" s="243"/>
    </row>
    <row r="1296" spans="90:92" ht="18" customHeight="1">
      <c r="CL1296" s="243"/>
      <c r="CM1296" s="243"/>
      <c r="CN1296" s="243"/>
    </row>
    <row r="1297" spans="90:92" ht="18" customHeight="1">
      <c r="CL1297" s="243"/>
      <c r="CM1297" s="243"/>
      <c r="CN1297" s="243"/>
    </row>
    <row r="1298" spans="90:92" ht="18" customHeight="1">
      <c r="CL1298" s="243"/>
      <c r="CM1298" s="243"/>
      <c r="CN1298" s="243"/>
    </row>
    <row r="1299" spans="90:92" ht="18" customHeight="1">
      <c r="CL1299" s="243"/>
      <c r="CM1299" s="243"/>
      <c r="CN1299" s="243"/>
    </row>
    <row r="1300" spans="90:92" ht="18" customHeight="1">
      <c r="CL1300" s="243"/>
      <c r="CM1300" s="243"/>
      <c r="CN1300" s="243"/>
    </row>
    <row r="1301" spans="90:92" ht="18" customHeight="1">
      <c r="CL1301" s="243"/>
      <c r="CM1301" s="243"/>
      <c r="CN1301" s="243"/>
    </row>
    <row r="1302" spans="90:92" ht="18" customHeight="1">
      <c r="CL1302" s="243"/>
      <c r="CM1302" s="243"/>
      <c r="CN1302" s="243"/>
    </row>
    <row r="1303" spans="90:92" ht="18" customHeight="1">
      <c r="CL1303" s="243"/>
      <c r="CM1303" s="243"/>
      <c r="CN1303" s="243"/>
    </row>
    <row r="1304" spans="90:92" ht="18" customHeight="1">
      <c r="CL1304" s="243"/>
      <c r="CM1304" s="243"/>
      <c r="CN1304" s="243"/>
    </row>
    <row r="1305" spans="90:92" ht="18" customHeight="1">
      <c r="CL1305" s="243"/>
      <c r="CM1305" s="243"/>
      <c r="CN1305" s="243"/>
    </row>
    <row r="1306" spans="90:92" ht="18" customHeight="1">
      <c r="CL1306" s="243"/>
      <c r="CM1306" s="243"/>
      <c r="CN1306" s="243"/>
    </row>
    <row r="1307" spans="90:92" ht="18" customHeight="1">
      <c r="CL1307" s="243"/>
      <c r="CM1307" s="243"/>
      <c r="CN1307" s="243"/>
    </row>
    <row r="1308" spans="90:92" ht="18" customHeight="1">
      <c r="CL1308" s="243"/>
      <c r="CM1308" s="243"/>
      <c r="CN1308" s="243"/>
    </row>
    <row r="1309" spans="90:92" ht="18" customHeight="1">
      <c r="CL1309" s="243"/>
      <c r="CM1309" s="243"/>
      <c r="CN1309" s="243"/>
    </row>
    <row r="1310" spans="90:92" ht="18" customHeight="1">
      <c r="CL1310" s="243"/>
      <c r="CM1310" s="243"/>
      <c r="CN1310" s="243"/>
    </row>
    <row r="1311" spans="90:92" ht="18" customHeight="1">
      <c r="CL1311" s="243"/>
      <c r="CM1311" s="243"/>
      <c r="CN1311" s="243"/>
    </row>
    <row r="1312" spans="90:92" ht="18" customHeight="1">
      <c r="CL1312" s="243"/>
      <c r="CM1312" s="243"/>
      <c r="CN1312" s="243"/>
    </row>
    <row r="1313" spans="90:92" ht="18" customHeight="1">
      <c r="CL1313" s="243"/>
      <c r="CM1313" s="243"/>
      <c r="CN1313" s="243"/>
    </row>
    <row r="1314" spans="90:92" ht="18" customHeight="1">
      <c r="CL1314" s="243"/>
      <c r="CM1314" s="243"/>
      <c r="CN1314" s="243"/>
    </row>
    <row r="1315" spans="90:92" ht="18" customHeight="1">
      <c r="CL1315" s="243"/>
      <c r="CM1315" s="243"/>
      <c r="CN1315" s="243"/>
    </row>
    <row r="1316" spans="90:92" ht="18" customHeight="1">
      <c r="CL1316" s="243"/>
      <c r="CM1316" s="243"/>
      <c r="CN1316" s="243"/>
    </row>
    <row r="1317" spans="90:92" ht="18" customHeight="1">
      <c r="CL1317" s="243"/>
      <c r="CM1317" s="243"/>
      <c r="CN1317" s="243"/>
    </row>
    <row r="1318" spans="90:92" ht="18" customHeight="1">
      <c r="CL1318" s="243"/>
      <c r="CM1318" s="243"/>
      <c r="CN1318" s="243"/>
    </row>
    <row r="1319" spans="90:92" ht="18" customHeight="1">
      <c r="CL1319" s="243"/>
      <c r="CM1319" s="243"/>
      <c r="CN1319" s="243"/>
    </row>
    <row r="1320" spans="90:92" ht="18" customHeight="1">
      <c r="CL1320" s="243"/>
      <c r="CM1320" s="243"/>
      <c r="CN1320" s="243"/>
    </row>
    <row r="1321" spans="90:92" ht="18" customHeight="1">
      <c r="CL1321" s="243"/>
      <c r="CM1321" s="243"/>
      <c r="CN1321" s="243"/>
    </row>
    <row r="1322" spans="90:92" ht="18" customHeight="1">
      <c r="CL1322" s="243"/>
      <c r="CM1322" s="243"/>
      <c r="CN1322" s="243"/>
    </row>
    <row r="1323" spans="90:92" ht="18" customHeight="1">
      <c r="CL1323" s="243"/>
      <c r="CM1323" s="243"/>
      <c r="CN1323" s="243"/>
    </row>
    <row r="1324" spans="90:92" ht="18" customHeight="1">
      <c r="CL1324" s="243"/>
      <c r="CM1324" s="243"/>
      <c r="CN1324" s="243"/>
    </row>
    <row r="1325" spans="90:92" ht="18" customHeight="1">
      <c r="CL1325" s="243"/>
      <c r="CM1325" s="243"/>
      <c r="CN1325" s="243"/>
    </row>
    <row r="1326" spans="90:92" ht="18" customHeight="1">
      <c r="CL1326" s="243"/>
      <c r="CM1326" s="243"/>
      <c r="CN1326" s="243"/>
    </row>
    <row r="1327" spans="90:92" ht="18" customHeight="1">
      <c r="CL1327" s="243"/>
      <c r="CM1327" s="243"/>
      <c r="CN1327" s="243"/>
    </row>
    <row r="1328" spans="90:92" ht="18" customHeight="1">
      <c r="CL1328" s="243"/>
      <c r="CM1328" s="243"/>
      <c r="CN1328" s="243"/>
    </row>
    <row r="1329" spans="90:92" ht="18" customHeight="1">
      <c r="CL1329" s="243"/>
      <c r="CM1329" s="243"/>
      <c r="CN1329" s="243"/>
    </row>
    <row r="1330" spans="90:92" ht="18" customHeight="1">
      <c r="CL1330" s="243"/>
      <c r="CM1330" s="243"/>
      <c r="CN1330" s="243"/>
    </row>
    <row r="1331" spans="90:92" ht="18" customHeight="1">
      <c r="CL1331" s="243"/>
      <c r="CM1331" s="243"/>
      <c r="CN1331" s="243"/>
    </row>
    <row r="1332" spans="90:92" ht="18" customHeight="1">
      <c r="CL1332" s="243"/>
      <c r="CM1332" s="243"/>
      <c r="CN1332" s="243"/>
    </row>
    <row r="1333" spans="90:92" ht="18" customHeight="1">
      <c r="CL1333" s="243"/>
      <c r="CM1333" s="243"/>
      <c r="CN1333" s="243"/>
    </row>
    <row r="1334" spans="90:92" ht="18" customHeight="1">
      <c r="CL1334" s="243"/>
      <c r="CM1334" s="243"/>
      <c r="CN1334" s="243"/>
    </row>
    <row r="1335" spans="90:92" ht="18" customHeight="1">
      <c r="CL1335" s="243"/>
      <c r="CM1335" s="243"/>
      <c r="CN1335" s="243"/>
    </row>
    <row r="1336" spans="90:92" ht="18" customHeight="1">
      <c r="CL1336" s="243"/>
      <c r="CM1336" s="243"/>
      <c r="CN1336" s="243"/>
    </row>
    <row r="1337" spans="90:92" ht="18" customHeight="1">
      <c r="CL1337" s="243"/>
      <c r="CM1337" s="243"/>
      <c r="CN1337" s="243"/>
    </row>
    <row r="1338" spans="90:92" ht="18" customHeight="1">
      <c r="CL1338" s="243"/>
      <c r="CM1338" s="243"/>
      <c r="CN1338" s="243"/>
    </row>
    <row r="1339" spans="90:92" ht="18" customHeight="1">
      <c r="CL1339" s="243"/>
      <c r="CM1339" s="243"/>
      <c r="CN1339" s="243"/>
    </row>
    <row r="1340" spans="90:92" ht="18" customHeight="1">
      <c r="CL1340" s="243"/>
      <c r="CM1340" s="243"/>
      <c r="CN1340" s="243"/>
    </row>
    <row r="1341" spans="90:92" ht="18" customHeight="1">
      <c r="CL1341" s="243"/>
      <c r="CM1341" s="243"/>
      <c r="CN1341" s="243"/>
    </row>
    <row r="1342" spans="90:92" ht="18" customHeight="1">
      <c r="CL1342" s="243"/>
      <c r="CM1342" s="243"/>
      <c r="CN1342" s="243"/>
    </row>
    <row r="1343" spans="90:92" ht="18" customHeight="1">
      <c r="CL1343" s="243"/>
      <c r="CM1343" s="243"/>
      <c r="CN1343" s="243"/>
    </row>
    <row r="1344" spans="90:92" ht="18" customHeight="1">
      <c r="CL1344" s="243"/>
      <c r="CM1344" s="243"/>
      <c r="CN1344" s="243"/>
    </row>
    <row r="1345" spans="90:92" ht="18" customHeight="1">
      <c r="CL1345" s="243"/>
      <c r="CM1345" s="243"/>
      <c r="CN1345" s="243"/>
    </row>
    <row r="1346" spans="90:92" ht="18" customHeight="1">
      <c r="CL1346" s="243"/>
      <c r="CM1346" s="243"/>
      <c r="CN1346" s="243"/>
    </row>
    <row r="1347" spans="90:92" ht="18" customHeight="1">
      <c r="CL1347" s="243"/>
      <c r="CM1347" s="243"/>
      <c r="CN1347" s="243"/>
    </row>
    <row r="1348" spans="90:92" ht="18" customHeight="1">
      <c r="CL1348" s="243"/>
      <c r="CM1348" s="243"/>
      <c r="CN1348" s="243"/>
    </row>
    <row r="1349" spans="90:92" ht="18" customHeight="1">
      <c r="CL1349" s="243"/>
      <c r="CM1349" s="243"/>
      <c r="CN1349" s="243"/>
    </row>
    <row r="1350" spans="90:92" ht="18" customHeight="1">
      <c r="CL1350" s="243"/>
      <c r="CM1350" s="243"/>
      <c r="CN1350" s="243"/>
    </row>
    <row r="1351" spans="90:92" ht="18" customHeight="1">
      <c r="CL1351" s="243"/>
      <c r="CM1351" s="243"/>
      <c r="CN1351" s="243"/>
    </row>
    <row r="1352" spans="90:92" ht="18" customHeight="1">
      <c r="CL1352" s="243"/>
      <c r="CM1352" s="243"/>
      <c r="CN1352" s="243"/>
    </row>
    <row r="1353" spans="90:92" ht="18" customHeight="1">
      <c r="CL1353" s="243"/>
      <c r="CM1353" s="243"/>
      <c r="CN1353" s="243"/>
    </row>
    <row r="1354" spans="90:92" ht="18" customHeight="1">
      <c r="CL1354" s="243"/>
      <c r="CM1354" s="243"/>
      <c r="CN1354" s="243"/>
    </row>
    <row r="1355" spans="90:92" ht="18" customHeight="1">
      <c r="CL1355" s="243"/>
      <c r="CM1355" s="243"/>
      <c r="CN1355" s="243"/>
    </row>
    <row r="1356" spans="90:92" ht="18" customHeight="1">
      <c r="CL1356" s="243"/>
      <c r="CM1356" s="243"/>
      <c r="CN1356" s="243"/>
    </row>
    <row r="1357" spans="90:92" ht="18" customHeight="1">
      <c r="CL1357" s="243"/>
      <c r="CM1357" s="243"/>
      <c r="CN1357" s="243"/>
    </row>
    <row r="1358" spans="90:92" ht="18" customHeight="1">
      <c r="CL1358" s="243"/>
      <c r="CM1358" s="243"/>
      <c r="CN1358" s="243"/>
    </row>
    <row r="1359" spans="90:92" ht="18" customHeight="1">
      <c r="CL1359" s="243"/>
      <c r="CM1359" s="243"/>
      <c r="CN1359" s="243"/>
    </row>
    <row r="1360" spans="90:92" ht="18" customHeight="1">
      <c r="CL1360" s="243"/>
      <c r="CM1360" s="243"/>
      <c r="CN1360" s="243"/>
    </row>
    <row r="1361" spans="90:92" ht="18" customHeight="1">
      <c r="CL1361" s="243"/>
      <c r="CM1361" s="243"/>
      <c r="CN1361" s="243"/>
    </row>
    <row r="1362" spans="90:92" ht="18" customHeight="1">
      <c r="CL1362" s="243"/>
      <c r="CM1362" s="243"/>
      <c r="CN1362" s="243"/>
    </row>
    <row r="1363" spans="90:92" ht="18" customHeight="1">
      <c r="CL1363" s="243"/>
      <c r="CM1363" s="243"/>
      <c r="CN1363" s="243"/>
    </row>
    <row r="1364" spans="90:92" ht="18" customHeight="1">
      <c r="CL1364" s="243"/>
      <c r="CM1364" s="243"/>
      <c r="CN1364" s="243"/>
    </row>
    <row r="1365" spans="90:92" ht="18" customHeight="1">
      <c r="CL1365" s="243"/>
      <c r="CM1365" s="243"/>
      <c r="CN1365" s="243"/>
    </row>
    <row r="1366" spans="90:92" ht="18" customHeight="1">
      <c r="CL1366" s="243"/>
      <c r="CM1366" s="243"/>
      <c r="CN1366" s="243"/>
    </row>
    <row r="1367" spans="90:92" ht="18" customHeight="1">
      <c r="CL1367" s="243"/>
      <c r="CM1367" s="243"/>
      <c r="CN1367" s="243"/>
    </row>
    <row r="1368" spans="90:92" ht="18" customHeight="1">
      <c r="CL1368" s="243"/>
      <c r="CM1368" s="243"/>
      <c r="CN1368" s="243"/>
    </row>
    <row r="1369" spans="90:92" ht="18" customHeight="1">
      <c r="CL1369" s="243"/>
      <c r="CM1369" s="243"/>
      <c r="CN1369" s="243"/>
    </row>
    <row r="1370" spans="90:92" ht="18" customHeight="1">
      <c r="CL1370" s="243"/>
      <c r="CM1370" s="243"/>
      <c r="CN1370" s="243"/>
    </row>
    <row r="1371" spans="90:92" ht="18" customHeight="1">
      <c r="CL1371" s="243"/>
      <c r="CM1371" s="243"/>
      <c r="CN1371" s="243"/>
    </row>
    <row r="1372" spans="90:92" ht="18" customHeight="1">
      <c r="CL1372" s="243"/>
      <c r="CM1372" s="243"/>
      <c r="CN1372" s="243"/>
    </row>
    <row r="1373" spans="90:92" ht="18" customHeight="1">
      <c r="CL1373" s="243"/>
      <c r="CM1373" s="243"/>
      <c r="CN1373" s="243"/>
    </row>
    <row r="1374" spans="90:92" ht="18" customHeight="1">
      <c r="CL1374" s="243"/>
      <c r="CM1374" s="243"/>
      <c r="CN1374" s="243"/>
    </row>
    <row r="1375" spans="90:92" ht="18" customHeight="1">
      <c r="CL1375" s="243"/>
      <c r="CM1375" s="243"/>
      <c r="CN1375" s="243"/>
    </row>
    <row r="1376" spans="90:92" ht="18" customHeight="1">
      <c r="CL1376" s="243"/>
      <c r="CM1376" s="243"/>
      <c r="CN1376" s="243"/>
    </row>
    <row r="1377" spans="90:92" ht="18" customHeight="1">
      <c r="CL1377" s="243"/>
      <c r="CM1377" s="243"/>
      <c r="CN1377" s="243"/>
    </row>
    <row r="1378" spans="90:92" ht="18" customHeight="1">
      <c r="CL1378" s="243"/>
      <c r="CM1378" s="243"/>
      <c r="CN1378" s="243"/>
    </row>
    <row r="1379" spans="90:92" ht="18" customHeight="1">
      <c r="CL1379" s="243"/>
      <c r="CM1379" s="243"/>
      <c r="CN1379" s="243"/>
    </row>
    <row r="1380" spans="90:92" ht="18" customHeight="1">
      <c r="CL1380" s="243"/>
      <c r="CM1380" s="243"/>
      <c r="CN1380" s="243"/>
    </row>
    <row r="1381" spans="90:92" ht="18" customHeight="1">
      <c r="CL1381" s="243"/>
      <c r="CM1381" s="243"/>
      <c r="CN1381" s="243"/>
    </row>
    <row r="1382" spans="90:92" ht="18" customHeight="1">
      <c r="CL1382" s="243"/>
      <c r="CM1382" s="243"/>
      <c r="CN1382" s="243"/>
    </row>
    <row r="1383" spans="90:92" ht="18" customHeight="1">
      <c r="CL1383" s="243"/>
      <c r="CM1383" s="243"/>
      <c r="CN1383" s="243"/>
    </row>
    <row r="1384" spans="90:92" ht="18" customHeight="1">
      <c r="CL1384" s="243"/>
      <c r="CM1384" s="243"/>
      <c r="CN1384" s="243"/>
    </row>
    <row r="1385" spans="90:92" ht="18" customHeight="1">
      <c r="CL1385" s="243"/>
      <c r="CM1385" s="243"/>
      <c r="CN1385" s="243"/>
    </row>
    <row r="1386" spans="90:92" ht="18" customHeight="1">
      <c r="CL1386" s="243"/>
      <c r="CM1386" s="243"/>
      <c r="CN1386" s="243"/>
    </row>
    <row r="1387" spans="90:92" ht="18" customHeight="1">
      <c r="CL1387" s="243"/>
      <c r="CM1387" s="243"/>
      <c r="CN1387" s="243"/>
    </row>
    <row r="1388" spans="90:92" ht="18" customHeight="1">
      <c r="CL1388" s="243"/>
      <c r="CM1388" s="243"/>
      <c r="CN1388" s="243"/>
    </row>
    <row r="1389" spans="90:92" ht="18" customHeight="1">
      <c r="CL1389" s="243"/>
      <c r="CM1389" s="243"/>
      <c r="CN1389" s="243"/>
    </row>
    <row r="1390" spans="90:92" ht="18" customHeight="1">
      <c r="CL1390" s="243"/>
      <c r="CM1390" s="243"/>
      <c r="CN1390" s="243"/>
    </row>
    <row r="1391" spans="90:92" ht="18" customHeight="1">
      <c r="CL1391" s="243"/>
      <c r="CM1391" s="243"/>
      <c r="CN1391" s="243"/>
    </row>
    <row r="1392" spans="90:92" ht="18" customHeight="1">
      <c r="CL1392" s="243"/>
      <c r="CM1392" s="243"/>
      <c r="CN1392" s="243"/>
    </row>
    <row r="1393" spans="90:92" ht="18" customHeight="1">
      <c r="CL1393" s="243"/>
      <c r="CM1393" s="243"/>
      <c r="CN1393" s="243"/>
    </row>
    <row r="1394" spans="90:92" ht="18" customHeight="1">
      <c r="CL1394" s="243"/>
      <c r="CM1394" s="243"/>
      <c r="CN1394" s="243"/>
    </row>
    <row r="1395" spans="90:92" ht="18" customHeight="1">
      <c r="CL1395" s="243"/>
      <c r="CM1395" s="243"/>
      <c r="CN1395" s="243"/>
    </row>
    <row r="1396" spans="90:92" ht="18" customHeight="1">
      <c r="CL1396" s="243"/>
      <c r="CM1396" s="243"/>
      <c r="CN1396" s="243"/>
    </row>
    <row r="1397" spans="90:92" ht="18" customHeight="1">
      <c r="CL1397" s="243"/>
      <c r="CM1397" s="243"/>
      <c r="CN1397" s="243"/>
    </row>
    <row r="1398" spans="90:92" ht="18" customHeight="1">
      <c r="CL1398" s="243"/>
      <c r="CM1398" s="243"/>
      <c r="CN1398" s="243"/>
    </row>
    <row r="1399" spans="90:92" ht="18" customHeight="1">
      <c r="CL1399" s="243"/>
      <c r="CM1399" s="243"/>
      <c r="CN1399" s="243"/>
    </row>
    <row r="1400" spans="90:92" ht="18" customHeight="1">
      <c r="CL1400" s="243"/>
      <c r="CM1400" s="243"/>
      <c r="CN1400" s="243"/>
    </row>
    <row r="1401" spans="90:92" ht="18" customHeight="1">
      <c r="CL1401" s="243"/>
      <c r="CM1401" s="243"/>
      <c r="CN1401" s="243"/>
    </row>
    <row r="1402" spans="90:92" ht="18" customHeight="1">
      <c r="CL1402" s="243"/>
      <c r="CM1402" s="243"/>
      <c r="CN1402" s="243"/>
    </row>
    <row r="1403" spans="90:92" ht="18" customHeight="1">
      <c r="CL1403" s="243"/>
      <c r="CM1403" s="243"/>
      <c r="CN1403" s="243"/>
    </row>
    <row r="1404" spans="90:92" ht="18" customHeight="1">
      <c r="CL1404" s="243"/>
      <c r="CM1404" s="243"/>
      <c r="CN1404" s="243"/>
    </row>
    <row r="1405" spans="90:92" ht="18" customHeight="1">
      <c r="CL1405" s="243"/>
      <c r="CM1405" s="243"/>
      <c r="CN1405" s="243"/>
    </row>
    <row r="1406" spans="90:92" ht="18" customHeight="1">
      <c r="CL1406" s="243"/>
      <c r="CM1406" s="243"/>
      <c r="CN1406" s="243"/>
    </row>
    <row r="1407" spans="90:92" ht="18" customHeight="1">
      <c r="CL1407" s="243"/>
      <c r="CM1407" s="243"/>
      <c r="CN1407" s="243"/>
    </row>
    <row r="1408" spans="90:92" ht="18" customHeight="1">
      <c r="CL1408" s="243"/>
      <c r="CM1408" s="243"/>
      <c r="CN1408" s="243"/>
    </row>
    <row r="1409" spans="90:92" ht="18" customHeight="1">
      <c r="CL1409" s="243"/>
      <c r="CM1409" s="243"/>
      <c r="CN1409" s="243"/>
    </row>
    <row r="1410" spans="90:92" ht="18" customHeight="1">
      <c r="CL1410" s="243"/>
      <c r="CM1410" s="243"/>
      <c r="CN1410" s="243"/>
    </row>
    <row r="1411" spans="90:92" ht="18" customHeight="1">
      <c r="CL1411" s="243"/>
      <c r="CM1411" s="243"/>
      <c r="CN1411" s="243"/>
    </row>
    <row r="1412" spans="90:92" ht="18" customHeight="1">
      <c r="CL1412" s="243"/>
      <c r="CM1412" s="243"/>
      <c r="CN1412" s="243"/>
    </row>
    <row r="1413" spans="90:92" ht="18" customHeight="1">
      <c r="CL1413" s="243"/>
      <c r="CM1413" s="243"/>
      <c r="CN1413" s="243"/>
    </row>
    <row r="1414" spans="90:92" ht="18" customHeight="1">
      <c r="CL1414" s="243"/>
      <c r="CM1414" s="243"/>
      <c r="CN1414" s="243"/>
    </row>
    <row r="1415" spans="90:92" ht="18" customHeight="1">
      <c r="CL1415" s="243"/>
      <c r="CM1415" s="243"/>
      <c r="CN1415" s="243"/>
    </row>
    <row r="1416" spans="90:92" ht="18" customHeight="1">
      <c r="CL1416" s="243"/>
      <c r="CM1416" s="243"/>
      <c r="CN1416" s="243"/>
    </row>
    <row r="1417" spans="90:92" ht="18" customHeight="1">
      <c r="CL1417" s="243"/>
      <c r="CM1417" s="243"/>
      <c r="CN1417" s="243"/>
    </row>
    <row r="1418" spans="90:92" ht="18" customHeight="1">
      <c r="CL1418" s="243"/>
      <c r="CM1418" s="243"/>
      <c r="CN1418" s="243"/>
    </row>
    <row r="1419" spans="90:92" ht="18" customHeight="1">
      <c r="CL1419" s="243"/>
      <c r="CM1419" s="243"/>
      <c r="CN1419" s="243"/>
    </row>
    <row r="1420" spans="90:92" ht="18" customHeight="1">
      <c r="CL1420" s="243"/>
      <c r="CM1420" s="243"/>
      <c r="CN1420" s="243"/>
    </row>
    <row r="1421" spans="90:92" ht="18" customHeight="1">
      <c r="CL1421" s="243"/>
      <c r="CM1421" s="243"/>
      <c r="CN1421" s="243"/>
    </row>
    <row r="1422" spans="90:92" ht="18" customHeight="1">
      <c r="CL1422" s="243"/>
      <c r="CM1422" s="243"/>
      <c r="CN1422" s="243"/>
    </row>
    <row r="1423" spans="90:92" ht="18" customHeight="1">
      <c r="CL1423" s="243"/>
      <c r="CM1423" s="243"/>
      <c r="CN1423" s="243"/>
    </row>
    <row r="1424" spans="90:92" ht="18" customHeight="1">
      <c r="CL1424" s="243"/>
      <c r="CM1424" s="243"/>
      <c r="CN1424" s="243"/>
    </row>
    <row r="1425" spans="90:92" ht="18" customHeight="1">
      <c r="CL1425" s="243"/>
      <c r="CM1425" s="243"/>
      <c r="CN1425" s="243"/>
    </row>
    <row r="1426" spans="90:92" ht="18" customHeight="1">
      <c r="CL1426" s="243"/>
      <c r="CM1426" s="243"/>
      <c r="CN1426" s="243"/>
    </row>
    <row r="1427" spans="90:92" ht="18" customHeight="1">
      <c r="CL1427" s="243"/>
      <c r="CM1427" s="243"/>
      <c r="CN1427" s="243"/>
    </row>
    <row r="1428" spans="90:92" ht="18" customHeight="1">
      <c r="CL1428" s="243"/>
      <c r="CM1428" s="243"/>
      <c r="CN1428" s="243"/>
    </row>
    <row r="1429" spans="90:92" ht="18" customHeight="1">
      <c r="CL1429" s="243"/>
      <c r="CM1429" s="243"/>
      <c r="CN1429" s="243"/>
    </row>
    <row r="1430" spans="90:92" ht="18" customHeight="1">
      <c r="CL1430" s="243"/>
      <c r="CM1430" s="243"/>
      <c r="CN1430" s="243"/>
    </row>
    <row r="1431" spans="90:92" ht="18" customHeight="1">
      <c r="CL1431" s="243"/>
      <c r="CM1431" s="243"/>
      <c r="CN1431" s="243"/>
    </row>
    <row r="1432" spans="90:92" ht="18" customHeight="1">
      <c r="CL1432" s="243"/>
      <c r="CM1432" s="243"/>
      <c r="CN1432" s="243"/>
    </row>
    <row r="1433" spans="90:92" ht="18" customHeight="1">
      <c r="CL1433" s="243"/>
      <c r="CM1433" s="243"/>
      <c r="CN1433" s="243"/>
    </row>
    <row r="1434" spans="90:92" ht="18" customHeight="1">
      <c r="CL1434" s="243"/>
      <c r="CM1434" s="243"/>
      <c r="CN1434" s="243"/>
    </row>
    <row r="1435" spans="90:92" ht="18" customHeight="1">
      <c r="CL1435" s="243"/>
      <c r="CM1435" s="243"/>
      <c r="CN1435" s="243"/>
    </row>
    <row r="1436" spans="90:92" ht="18" customHeight="1">
      <c r="CL1436" s="243"/>
      <c r="CM1436" s="243"/>
      <c r="CN1436" s="243"/>
    </row>
    <row r="1437" spans="90:92" ht="18" customHeight="1">
      <c r="CL1437" s="243"/>
      <c r="CM1437" s="243"/>
      <c r="CN1437" s="243"/>
    </row>
    <row r="1438" spans="90:92" ht="18" customHeight="1">
      <c r="CL1438" s="243"/>
      <c r="CM1438" s="243"/>
      <c r="CN1438" s="243"/>
    </row>
    <row r="1439" spans="90:92" ht="18" customHeight="1">
      <c r="CL1439" s="243"/>
      <c r="CM1439" s="243"/>
      <c r="CN1439" s="243"/>
    </row>
    <row r="1440" spans="90:92" ht="18" customHeight="1">
      <c r="CL1440" s="243"/>
      <c r="CM1440" s="243"/>
      <c r="CN1440" s="243"/>
    </row>
    <row r="1441" spans="90:92" ht="18" customHeight="1">
      <c r="CL1441" s="243"/>
      <c r="CM1441" s="243"/>
      <c r="CN1441" s="243"/>
    </row>
    <row r="1442" spans="90:92" ht="18" customHeight="1">
      <c r="CL1442" s="243"/>
      <c r="CM1442" s="243"/>
      <c r="CN1442" s="243"/>
    </row>
    <row r="1443" spans="90:92" ht="18" customHeight="1">
      <c r="CL1443" s="243"/>
      <c r="CM1443" s="243"/>
      <c r="CN1443" s="243"/>
    </row>
    <row r="1444" spans="90:92" ht="18" customHeight="1">
      <c r="CL1444" s="243"/>
      <c r="CM1444" s="243"/>
      <c r="CN1444" s="243"/>
    </row>
    <row r="1445" spans="90:92" ht="18" customHeight="1">
      <c r="CL1445" s="243"/>
      <c r="CM1445" s="243"/>
      <c r="CN1445" s="243"/>
    </row>
    <row r="1446" spans="90:92" ht="18" customHeight="1">
      <c r="CL1446" s="243"/>
      <c r="CM1446" s="243"/>
      <c r="CN1446" s="243"/>
    </row>
    <row r="1447" spans="90:92" ht="18" customHeight="1">
      <c r="CL1447" s="243"/>
      <c r="CM1447" s="243"/>
      <c r="CN1447" s="243"/>
    </row>
    <row r="1448" spans="90:92" ht="18" customHeight="1">
      <c r="CL1448" s="243"/>
      <c r="CM1448" s="243"/>
      <c r="CN1448" s="243"/>
    </row>
    <row r="1449" spans="90:92" ht="18" customHeight="1">
      <c r="CL1449" s="243"/>
      <c r="CM1449" s="243"/>
      <c r="CN1449" s="243"/>
    </row>
    <row r="1450" spans="90:92" ht="18" customHeight="1">
      <c r="CL1450" s="243"/>
      <c r="CM1450" s="243"/>
      <c r="CN1450" s="243"/>
    </row>
    <row r="1451" spans="90:92" ht="18" customHeight="1">
      <c r="CL1451" s="243"/>
      <c r="CM1451" s="243"/>
      <c r="CN1451" s="243"/>
    </row>
    <row r="1452" spans="90:92" ht="18" customHeight="1">
      <c r="CL1452" s="243"/>
      <c r="CM1452" s="243"/>
      <c r="CN1452" s="243"/>
    </row>
    <row r="1453" spans="90:92" ht="18" customHeight="1">
      <c r="CL1453" s="243"/>
      <c r="CM1453" s="243"/>
      <c r="CN1453" s="243"/>
    </row>
    <row r="1454" spans="90:92" ht="18" customHeight="1">
      <c r="CL1454" s="243"/>
      <c r="CM1454" s="243"/>
      <c r="CN1454" s="243"/>
    </row>
    <row r="1455" spans="90:92" ht="18" customHeight="1">
      <c r="CL1455" s="243"/>
      <c r="CM1455" s="243"/>
      <c r="CN1455" s="243"/>
    </row>
    <row r="1456" spans="90:92" ht="18" customHeight="1">
      <c r="CL1456" s="243"/>
      <c r="CM1456" s="243"/>
      <c r="CN1456" s="243"/>
    </row>
    <row r="1457" spans="90:92" ht="18" customHeight="1">
      <c r="CL1457" s="243"/>
      <c r="CM1457" s="243"/>
      <c r="CN1457" s="243"/>
    </row>
    <row r="1458" spans="90:92" ht="18" customHeight="1">
      <c r="CL1458" s="243"/>
      <c r="CM1458" s="243"/>
      <c r="CN1458" s="243"/>
    </row>
    <row r="1459" spans="90:92" ht="18" customHeight="1">
      <c r="CL1459" s="243"/>
      <c r="CM1459" s="243"/>
      <c r="CN1459" s="243"/>
    </row>
    <row r="1460" spans="90:92" ht="18" customHeight="1">
      <c r="CL1460" s="243"/>
      <c r="CM1460" s="243"/>
      <c r="CN1460" s="243"/>
    </row>
    <row r="1461" spans="90:92" ht="18" customHeight="1">
      <c r="CL1461" s="243"/>
      <c r="CM1461" s="243"/>
      <c r="CN1461" s="243"/>
    </row>
    <row r="1462" spans="90:92" ht="18" customHeight="1">
      <c r="CL1462" s="243"/>
      <c r="CM1462" s="243"/>
      <c r="CN1462" s="243"/>
    </row>
    <row r="1463" spans="90:92" ht="18" customHeight="1">
      <c r="CL1463" s="243"/>
      <c r="CM1463" s="243"/>
      <c r="CN1463" s="243"/>
    </row>
    <row r="1464" spans="90:92" ht="18" customHeight="1">
      <c r="CL1464" s="243"/>
      <c r="CM1464" s="243"/>
      <c r="CN1464" s="243"/>
    </row>
    <row r="1465" spans="90:92" ht="18" customHeight="1">
      <c r="CL1465" s="243"/>
      <c r="CM1465" s="243"/>
      <c r="CN1465" s="243"/>
    </row>
    <row r="1466" spans="90:92" ht="18" customHeight="1">
      <c r="CL1466" s="243"/>
      <c r="CM1466" s="243"/>
      <c r="CN1466" s="243"/>
    </row>
    <row r="1467" spans="90:92" ht="18" customHeight="1">
      <c r="CL1467" s="243"/>
      <c r="CM1467" s="243"/>
      <c r="CN1467" s="243"/>
    </row>
    <row r="1468" spans="90:92" ht="18" customHeight="1">
      <c r="CL1468" s="243"/>
      <c r="CM1468" s="243"/>
      <c r="CN1468" s="243"/>
    </row>
    <row r="1469" spans="90:92" ht="18" customHeight="1">
      <c r="CL1469" s="243"/>
      <c r="CM1469" s="243"/>
      <c r="CN1469" s="243"/>
    </row>
    <row r="1470" spans="90:92" ht="18" customHeight="1">
      <c r="CL1470" s="243"/>
      <c r="CM1470" s="243"/>
      <c r="CN1470" s="243"/>
    </row>
    <row r="1471" spans="90:92" ht="18" customHeight="1">
      <c r="CL1471" s="243"/>
      <c r="CM1471" s="243"/>
      <c r="CN1471" s="243"/>
    </row>
    <row r="1472" spans="90:92" ht="18" customHeight="1">
      <c r="CL1472" s="243"/>
      <c r="CM1472" s="243"/>
      <c r="CN1472" s="243"/>
    </row>
    <row r="1473" spans="90:92" ht="18" customHeight="1">
      <c r="CL1473" s="243"/>
      <c r="CM1473" s="243"/>
      <c r="CN1473" s="243"/>
    </row>
    <row r="1474" spans="90:92" ht="18" customHeight="1">
      <c r="CL1474" s="243"/>
      <c r="CM1474" s="243"/>
      <c r="CN1474" s="243"/>
    </row>
    <row r="1475" spans="90:92" ht="18" customHeight="1">
      <c r="CL1475" s="243"/>
      <c r="CM1475" s="243"/>
      <c r="CN1475" s="243"/>
    </row>
    <row r="1476" spans="90:92" ht="18" customHeight="1">
      <c r="CL1476" s="243"/>
      <c r="CM1476" s="243"/>
      <c r="CN1476" s="243"/>
    </row>
    <row r="1477" spans="90:92" ht="18" customHeight="1">
      <c r="CL1477" s="243"/>
      <c r="CM1477" s="243"/>
      <c r="CN1477" s="243"/>
    </row>
    <row r="1478" spans="90:92" ht="18" customHeight="1">
      <c r="CL1478" s="243"/>
      <c r="CM1478" s="243"/>
      <c r="CN1478" s="243"/>
    </row>
    <row r="1479" spans="90:92" ht="18" customHeight="1">
      <c r="CL1479" s="243"/>
      <c r="CM1479" s="243"/>
      <c r="CN1479" s="243"/>
    </row>
    <row r="1480" spans="90:92" ht="18" customHeight="1">
      <c r="CL1480" s="243"/>
      <c r="CM1480" s="243"/>
      <c r="CN1480" s="243"/>
    </row>
    <row r="1481" spans="90:92" ht="18" customHeight="1">
      <c r="CL1481" s="243"/>
      <c r="CM1481" s="243"/>
      <c r="CN1481" s="243"/>
    </row>
    <row r="1482" spans="90:92" ht="18" customHeight="1">
      <c r="CL1482" s="243"/>
      <c r="CM1482" s="243"/>
      <c r="CN1482" s="243"/>
    </row>
    <row r="1483" spans="90:92" ht="18" customHeight="1">
      <c r="CL1483" s="243"/>
      <c r="CM1483" s="243"/>
      <c r="CN1483" s="243"/>
    </row>
    <row r="1484" spans="90:92" ht="18" customHeight="1">
      <c r="CL1484" s="243"/>
      <c r="CM1484" s="243"/>
      <c r="CN1484" s="243"/>
    </row>
    <row r="1485" spans="90:92" ht="18" customHeight="1">
      <c r="CL1485" s="243"/>
      <c r="CM1485" s="243"/>
      <c r="CN1485" s="243"/>
    </row>
    <row r="1486" spans="90:92" ht="18" customHeight="1">
      <c r="CL1486" s="243"/>
      <c r="CM1486" s="243"/>
      <c r="CN1486" s="243"/>
    </row>
    <row r="1487" spans="90:92" ht="18" customHeight="1">
      <c r="CL1487" s="243"/>
      <c r="CM1487" s="243"/>
      <c r="CN1487" s="243"/>
    </row>
    <row r="1488" spans="90:92" ht="18" customHeight="1">
      <c r="CL1488" s="243"/>
      <c r="CM1488" s="243"/>
      <c r="CN1488" s="243"/>
    </row>
    <row r="1489" spans="90:92" ht="18" customHeight="1">
      <c r="CL1489" s="243"/>
      <c r="CM1489" s="243"/>
      <c r="CN1489" s="243"/>
    </row>
    <row r="1490" spans="90:92" ht="18" customHeight="1">
      <c r="CL1490" s="243"/>
      <c r="CM1490" s="243"/>
      <c r="CN1490" s="243"/>
    </row>
    <row r="1491" spans="90:92" ht="18" customHeight="1">
      <c r="CL1491" s="243"/>
      <c r="CM1491" s="243"/>
      <c r="CN1491" s="243"/>
    </row>
    <row r="1492" spans="90:92" ht="18" customHeight="1">
      <c r="CL1492" s="243"/>
      <c r="CM1492" s="243"/>
      <c r="CN1492" s="243"/>
    </row>
    <row r="1493" spans="90:92" ht="18" customHeight="1">
      <c r="CL1493" s="243"/>
      <c r="CM1493" s="243"/>
      <c r="CN1493" s="243"/>
    </row>
    <row r="1494" spans="90:92" ht="18" customHeight="1">
      <c r="CL1494" s="243"/>
      <c r="CM1494" s="243"/>
      <c r="CN1494" s="243"/>
    </row>
    <row r="1495" spans="90:92" ht="18" customHeight="1">
      <c r="CL1495" s="243"/>
      <c r="CM1495" s="243"/>
      <c r="CN1495" s="243"/>
    </row>
    <row r="1496" spans="90:92" ht="18" customHeight="1">
      <c r="CL1496" s="243"/>
      <c r="CM1496" s="243"/>
      <c r="CN1496" s="243"/>
    </row>
    <row r="1497" spans="90:92" ht="18" customHeight="1">
      <c r="CL1497" s="243"/>
      <c r="CM1497" s="243"/>
      <c r="CN1497" s="243"/>
    </row>
    <row r="1498" spans="90:92" ht="18" customHeight="1">
      <c r="CL1498" s="243"/>
      <c r="CM1498" s="243"/>
      <c r="CN1498" s="243"/>
    </row>
    <row r="1499" spans="90:92" ht="18" customHeight="1">
      <c r="CL1499" s="243"/>
      <c r="CM1499" s="243"/>
      <c r="CN1499" s="243"/>
    </row>
    <row r="1500" spans="90:92" ht="18" customHeight="1">
      <c r="CL1500" s="243"/>
      <c r="CM1500" s="243"/>
      <c r="CN1500" s="243"/>
    </row>
    <row r="1501" spans="90:92" ht="18" customHeight="1">
      <c r="CL1501" s="243"/>
      <c r="CM1501" s="243"/>
      <c r="CN1501" s="243"/>
    </row>
    <row r="1502" spans="90:92" ht="18" customHeight="1">
      <c r="CL1502" s="243"/>
      <c r="CM1502" s="243"/>
      <c r="CN1502" s="243"/>
    </row>
    <row r="1503" spans="90:92" ht="18" customHeight="1">
      <c r="CL1503" s="243"/>
      <c r="CM1503" s="243"/>
      <c r="CN1503" s="243"/>
    </row>
    <row r="1504" spans="90:92" ht="18" customHeight="1">
      <c r="CL1504" s="243"/>
      <c r="CM1504" s="243"/>
      <c r="CN1504" s="243"/>
    </row>
    <row r="1505" spans="90:92" ht="18" customHeight="1">
      <c r="CL1505" s="243"/>
      <c r="CM1505" s="243"/>
      <c r="CN1505" s="243"/>
    </row>
    <row r="1506" spans="90:92" ht="18" customHeight="1">
      <c r="CL1506" s="243"/>
      <c r="CM1506" s="243"/>
      <c r="CN1506" s="243"/>
    </row>
    <row r="1507" spans="90:92" ht="18" customHeight="1">
      <c r="CL1507" s="243"/>
      <c r="CM1507" s="243"/>
      <c r="CN1507" s="243"/>
    </row>
    <row r="1508" spans="90:92" ht="18" customHeight="1">
      <c r="CL1508" s="243"/>
      <c r="CM1508" s="243"/>
      <c r="CN1508" s="243"/>
    </row>
    <row r="1509" spans="90:92" ht="18" customHeight="1">
      <c r="CL1509" s="243"/>
      <c r="CM1509" s="243"/>
      <c r="CN1509" s="243"/>
    </row>
    <row r="1510" spans="90:92" ht="18" customHeight="1">
      <c r="CL1510" s="243"/>
      <c r="CM1510" s="243"/>
      <c r="CN1510" s="243"/>
    </row>
    <row r="1511" spans="90:92" ht="18" customHeight="1">
      <c r="CL1511" s="243"/>
      <c r="CM1511" s="243"/>
      <c r="CN1511" s="243"/>
    </row>
    <row r="1512" spans="90:92" ht="18" customHeight="1">
      <c r="CL1512" s="243"/>
      <c r="CM1512" s="243"/>
      <c r="CN1512" s="243"/>
    </row>
    <row r="1513" spans="90:92" ht="18" customHeight="1">
      <c r="CL1513" s="243"/>
      <c r="CM1513" s="243"/>
      <c r="CN1513" s="243"/>
    </row>
    <row r="1514" spans="90:92" ht="18" customHeight="1">
      <c r="CL1514" s="243"/>
      <c r="CM1514" s="243"/>
      <c r="CN1514" s="243"/>
    </row>
    <row r="1515" spans="90:92" ht="18" customHeight="1">
      <c r="CL1515" s="243"/>
      <c r="CM1515" s="243"/>
      <c r="CN1515" s="243"/>
    </row>
    <row r="1516" spans="90:92" ht="18" customHeight="1">
      <c r="CL1516" s="243"/>
      <c r="CM1516" s="243"/>
      <c r="CN1516" s="243"/>
    </row>
    <row r="1517" spans="90:92" ht="18" customHeight="1">
      <c r="CL1517" s="243"/>
      <c r="CM1517" s="243"/>
      <c r="CN1517" s="243"/>
    </row>
    <row r="1518" spans="90:92" ht="18" customHeight="1">
      <c r="CL1518" s="243"/>
      <c r="CM1518" s="243"/>
      <c r="CN1518" s="243"/>
    </row>
    <row r="1519" spans="90:92" ht="18" customHeight="1">
      <c r="CL1519" s="243"/>
      <c r="CM1519" s="243"/>
      <c r="CN1519" s="243"/>
    </row>
    <row r="1520" spans="90:92" ht="18" customHeight="1">
      <c r="CL1520" s="243"/>
      <c r="CM1520" s="243"/>
      <c r="CN1520" s="243"/>
    </row>
    <row r="1521" spans="90:92" ht="18" customHeight="1">
      <c r="CL1521" s="243"/>
      <c r="CM1521" s="243"/>
      <c r="CN1521" s="243"/>
    </row>
    <row r="1522" spans="90:92" ht="18" customHeight="1">
      <c r="CL1522" s="243"/>
      <c r="CM1522" s="243"/>
      <c r="CN1522" s="243"/>
    </row>
    <row r="1523" spans="90:92" ht="18" customHeight="1">
      <c r="CL1523" s="243"/>
      <c r="CM1523" s="243"/>
      <c r="CN1523" s="243"/>
    </row>
    <row r="1524" spans="90:92" ht="18" customHeight="1">
      <c r="CL1524" s="243"/>
      <c r="CM1524" s="243"/>
      <c r="CN1524" s="243"/>
    </row>
    <row r="1525" spans="90:92" ht="18" customHeight="1">
      <c r="CL1525" s="243"/>
      <c r="CM1525" s="243"/>
      <c r="CN1525" s="243"/>
    </row>
    <row r="1526" spans="90:92" ht="18" customHeight="1">
      <c r="CL1526" s="243"/>
      <c r="CM1526" s="243"/>
      <c r="CN1526" s="243"/>
    </row>
    <row r="1527" spans="90:92" ht="18" customHeight="1">
      <c r="CL1527" s="243"/>
      <c r="CM1527" s="243"/>
      <c r="CN1527" s="243"/>
    </row>
    <row r="1528" spans="90:92" ht="18" customHeight="1">
      <c r="CL1528" s="243"/>
      <c r="CM1528" s="243"/>
      <c r="CN1528" s="243"/>
    </row>
    <row r="1529" spans="90:92" ht="18" customHeight="1">
      <c r="CL1529" s="243"/>
      <c r="CM1529" s="243"/>
      <c r="CN1529" s="243"/>
    </row>
    <row r="1530" spans="90:92" ht="18" customHeight="1">
      <c r="CL1530" s="243"/>
      <c r="CM1530" s="243"/>
      <c r="CN1530" s="243"/>
    </row>
    <row r="1531" spans="90:92" ht="18" customHeight="1">
      <c r="CL1531" s="243"/>
      <c r="CM1531" s="243"/>
      <c r="CN1531" s="243"/>
    </row>
    <row r="1532" spans="90:92" ht="18" customHeight="1">
      <c r="CL1532" s="243"/>
      <c r="CM1532" s="243"/>
      <c r="CN1532" s="243"/>
    </row>
    <row r="1533" spans="90:92" ht="18" customHeight="1">
      <c r="CL1533" s="243"/>
      <c r="CM1533" s="243"/>
      <c r="CN1533" s="243"/>
    </row>
    <row r="1534" spans="90:92" ht="18" customHeight="1">
      <c r="CL1534" s="243"/>
      <c r="CM1534" s="243"/>
      <c r="CN1534" s="243"/>
    </row>
    <row r="1535" spans="90:92" ht="18" customHeight="1">
      <c r="CL1535" s="243"/>
      <c r="CM1535" s="243"/>
      <c r="CN1535" s="243"/>
    </row>
    <row r="1536" spans="90:92" ht="18" customHeight="1">
      <c r="CL1536" s="243"/>
      <c r="CM1536" s="243"/>
      <c r="CN1536" s="243"/>
    </row>
    <row r="1537" spans="90:92" ht="18" customHeight="1">
      <c r="CL1537" s="243"/>
      <c r="CM1537" s="243"/>
      <c r="CN1537" s="243"/>
    </row>
    <row r="1538" spans="90:92" ht="18" customHeight="1">
      <c r="CL1538" s="243"/>
      <c r="CM1538" s="243"/>
      <c r="CN1538" s="243"/>
    </row>
    <row r="1539" spans="90:92" ht="18" customHeight="1">
      <c r="CL1539" s="243"/>
      <c r="CM1539" s="243"/>
      <c r="CN1539" s="243"/>
    </row>
    <row r="1540" spans="90:92" ht="18" customHeight="1">
      <c r="CL1540" s="243"/>
      <c r="CM1540" s="243"/>
      <c r="CN1540" s="243"/>
    </row>
    <row r="1541" spans="90:92" ht="18" customHeight="1">
      <c r="CL1541" s="243"/>
      <c r="CM1541" s="243"/>
      <c r="CN1541" s="243"/>
    </row>
    <row r="1542" spans="90:92" ht="18" customHeight="1">
      <c r="CL1542" s="243"/>
      <c r="CM1542" s="243"/>
      <c r="CN1542" s="243"/>
    </row>
    <row r="1543" spans="90:92" ht="18" customHeight="1">
      <c r="CL1543" s="243"/>
      <c r="CM1543" s="243"/>
      <c r="CN1543" s="243"/>
    </row>
    <row r="1544" spans="90:92" ht="18" customHeight="1">
      <c r="CL1544" s="243"/>
      <c r="CM1544" s="243"/>
      <c r="CN1544" s="243"/>
    </row>
    <row r="1545" spans="90:92" ht="18" customHeight="1">
      <c r="CL1545" s="243"/>
      <c r="CM1545" s="243"/>
      <c r="CN1545" s="243"/>
    </row>
    <row r="1546" spans="90:92" ht="18" customHeight="1">
      <c r="CL1546" s="243"/>
      <c r="CM1546" s="243"/>
      <c r="CN1546" s="243"/>
    </row>
    <row r="1547" spans="90:92" ht="18" customHeight="1">
      <c r="CL1547" s="243"/>
      <c r="CM1547" s="243"/>
      <c r="CN1547" s="243"/>
    </row>
    <row r="1548" spans="90:92" ht="18" customHeight="1">
      <c r="CL1548" s="243"/>
      <c r="CM1548" s="243"/>
      <c r="CN1548" s="243"/>
    </row>
    <row r="1549" spans="90:92" ht="18" customHeight="1">
      <c r="CL1549" s="243"/>
      <c r="CM1549" s="243"/>
      <c r="CN1549" s="243"/>
    </row>
    <row r="1550" spans="90:92" ht="18" customHeight="1">
      <c r="CL1550" s="243"/>
      <c r="CM1550" s="243"/>
      <c r="CN1550" s="243"/>
    </row>
    <row r="1551" spans="90:92" ht="18" customHeight="1">
      <c r="CL1551" s="243"/>
      <c r="CM1551" s="243"/>
      <c r="CN1551" s="243"/>
    </row>
    <row r="1552" spans="90:92" ht="18" customHeight="1">
      <c r="CL1552" s="243"/>
      <c r="CM1552" s="243"/>
      <c r="CN1552" s="243"/>
    </row>
    <row r="1553" spans="90:92" ht="18" customHeight="1">
      <c r="CL1553" s="243"/>
      <c r="CM1553" s="243"/>
      <c r="CN1553" s="243"/>
    </row>
    <row r="1554" spans="90:92" ht="18" customHeight="1">
      <c r="CL1554" s="243"/>
      <c r="CM1554" s="243"/>
      <c r="CN1554" s="243"/>
    </row>
    <row r="1555" spans="90:92" ht="18" customHeight="1">
      <c r="CL1555" s="243"/>
      <c r="CM1555" s="243"/>
      <c r="CN1555" s="243"/>
    </row>
    <row r="1556" spans="90:92" ht="18" customHeight="1">
      <c r="CL1556" s="243"/>
      <c r="CM1556" s="243"/>
      <c r="CN1556" s="243"/>
    </row>
    <row r="1557" spans="90:92" ht="18" customHeight="1">
      <c r="CL1557" s="243"/>
      <c r="CM1557" s="243"/>
      <c r="CN1557" s="243"/>
    </row>
    <row r="1558" spans="90:92" ht="18" customHeight="1">
      <c r="CL1558" s="243"/>
      <c r="CM1558" s="243"/>
      <c r="CN1558" s="243"/>
    </row>
    <row r="1559" spans="90:92" ht="18" customHeight="1">
      <c r="CL1559" s="243"/>
      <c r="CM1559" s="243"/>
      <c r="CN1559" s="243"/>
    </row>
    <row r="1560" spans="90:92" ht="18" customHeight="1">
      <c r="CL1560" s="243"/>
      <c r="CM1560" s="243"/>
      <c r="CN1560" s="243"/>
    </row>
    <row r="1561" spans="90:92" ht="18" customHeight="1">
      <c r="CL1561" s="243"/>
      <c r="CM1561" s="243"/>
      <c r="CN1561" s="243"/>
    </row>
    <row r="1562" spans="90:92" ht="18" customHeight="1">
      <c r="CL1562" s="243"/>
      <c r="CM1562" s="243"/>
      <c r="CN1562" s="243"/>
    </row>
    <row r="1563" spans="90:92" ht="18" customHeight="1">
      <c r="CL1563" s="243"/>
      <c r="CM1563" s="243"/>
      <c r="CN1563" s="243"/>
    </row>
    <row r="1564" spans="90:92" ht="18" customHeight="1">
      <c r="CL1564" s="243"/>
      <c r="CM1564" s="243"/>
      <c r="CN1564" s="243"/>
    </row>
    <row r="1565" spans="90:92" ht="18" customHeight="1">
      <c r="CL1565" s="243"/>
      <c r="CM1565" s="243"/>
      <c r="CN1565" s="243"/>
    </row>
    <row r="1566" spans="90:92" ht="18" customHeight="1">
      <c r="CL1566" s="243"/>
      <c r="CM1566" s="243"/>
      <c r="CN1566" s="243"/>
    </row>
    <row r="1567" spans="90:92" ht="18" customHeight="1">
      <c r="CL1567" s="243"/>
      <c r="CM1567" s="243"/>
      <c r="CN1567" s="243"/>
    </row>
    <row r="1568" spans="90:92" ht="18" customHeight="1">
      <c r="CL1568" s="243"/>
      <c r="CM1568" s="243"/>
      <c r="CN1568" s="243"/>
    </row>
    <row r="1569" spans="90:92" ht="18" customHeight="1">
      <c r="CL1569" s="243"/>
      <c r="CM1569" s="243"/>
      <c r="CN1569" s="243"/>
    </row>
    <row r="1570" spans="90:92" ht="18" customHeight="1">
      <c r="CL1570" s="243"/>
      <c r="CM1570" s="243"/>
      <c r="CN1570" s="243"/>
    </row>
    <row r="1571" spans="90:92" ht="18" customHeight="1">
      <c r="CL1571" s="243"/>
      <c r="CM1571" s="243"/>
      <c r="CN1571" s="243"/>
    </row>
    <row r="1572" spans="90:92" ht="18" customHeight="1">
      <c r="CL1572" s="243"/>
      <c r="CM1572" s="243"/>
      <c r="CN1572" s="243"/>
    </row>
    <row r="1573" spans="90:92" ht="18" customHeight="1">
      <c r="CL1573" s="243"/>
      <c r="CM1573" s="243"/>
      <c r="CN1573" s="243"/>
    </row>
    <row r="1574" spans="90:92" ht="18" customHeight="1">
      <c r="CL1574" s="243"/>
      <c r="CM1574" s="243"/>
      <c r="CN1574" s="243"/>
    </row>
    <row r="1575" spans="90:92" ht="18" customHeight="1">
      <c r="CL1575" s="243"/>
      <c r="CM1575" s="243"/>
      <c r="CN1575" s="243"/>
    </row>
    <row r="1576" spans="90:92" ht="18" customHeight="1">
      <c r="CL1576" s="243"/>
      <c r="CM1576" s="243"/>
      <c r="CN1576" s="243"/>
    </row>
    <row r="1577" spans="90:92" ht="18" customHeight="1">
      <c r="CL1577" s="243"/>
      <c r="CM1577" s="243"/>
      <c r="CN1577" s="243"/>
    </row>
    <row r="1578" spans="90:92" ht="18" customHeight="1">
      <c r="CL1578" s="243"/>
      <c r="CM1578" s="243"/>
      <c r="CN1578" s="243"/>
    </row>
    <row r="1579" spans="90:92" ht="18" customHeight="1">
      <c r="CL1579" s="243"/>
      <c r="CM1579" s="243"/>
      <c r="CN1579" s="243"/>
    </row>
    <row r="1580" spans="90:92" ht="18" customHeight="1">
      <c r="CL1580" s="243"/>
      <c r="CM1580" s="243"/>
      <c r="CN1580" s="243"/>
    </row>
    <row r="1581" spans="90:92" ht="18" customHeight="1">
      <c r="CL1581" s="243"/>
      <c r="CM1581" s="243"/>
      <c r="CN1581" s="243"/>
    </row>
    <row r="1582" spans="90:92" ht="18" customHeight="1">
      <c r="CL1582" s="243"/>
      <c r="CM1582" s="243"/>
      <c r="CN1582" s="243"/>
    </row>
    <row r="1583" spans="90:92" ht="18" customHeight="1">
      <c r="CL1583" s="243"/>
      <c r="CM1583" s="243"/>
      <c r="CN1583" s="243"/>
    </row>
    <row r="1584" spans="90:92" ht="18" customHeight="1">
      <c r="CL1584" s="243"/>
      <c r="CM1584" s="243"/>
      <c r="CN1584" s="243"/>
    </row>
    <row r="1585" spans="90:92" ht="18" customHeight="1">
      <c r="CL1585" s="243"/>
      <c r="CM1585" s="243"/>
      <c r="CN1585" s="243"/>
    </row>
    <row r="1586" spans="90:92" ht="18" customHeight="1">
      <c r="CL1586" s="243"/>
      <c r="CM1586" s="243"/>
      <c r="CN1586" s="243"/>
    </row>
    <row r="1587" spans="90:92" ht="18" customHeight="1">
      <c r="CL1587" s="243"/>
      <c r="CM1587" s="243"/>
      <c r="CN1587" s="243"/>
    </row>
    <row r="1588" spans="90:92" ht="18" customHeight="1">
      <c r="CL1588" s="243"/>
      <c r="CM1588" s="243"/>
      <c r="CN1588" s="243"/>
    </row>
    <row r="1589" spans="90:92" ht="18" customHeight="1">
      <c r="CL1589" s="243"/>
      <c r="CM1589" s="243"/>
      <c r="CN1589" s="243"/>
    </row>
    <row r="1590" spans="90:92" ht="18" customHeight="1">
      <c r="CL1590" s="243"/>
      <c r="CM1590" s="243"/>
      <c r="CN1590" s="243"/>
    </row>
    <row r="1591" spans="90:92" ht="18" customHeight="1">
      <c r="CL1591" s="243"/>
      <c r="CM1591" s="243"/>
      <c r="CN1591" s="243"/>
    </row>
    <row r="1592" spans="90:92" ht="18" customHeight="1">
      <c r="CL1592" s="243"/>
      <c r="CM1592" s="243"/>
      <c r="CN1592" s="243"/>
    </row>
    <row r="1593" spans="90:92" ht="18" customHeight="1">
      <c r="CL1593" s="243"/>
      <c r="CM1593" s="243"/>
      <c r="CN1593" s="243"/>
    </row>
    <row r="1594" spans="90:92" ht="18" customHeight="1">
      <c r="CL1594" s="243"/>
      <c r="CM1594" s="243"/>
      <c r="CN1594" s="243"/>
    </row>
    <row r="1595" spans="90:92" ht="18" customHeight="1">
      <c r="CL1595" s="243"/>
      <c r="CM1595" s="243"/>
      <c r="CN1595" s="243"/>
    </row>
    <row r="1596" spans="90:92" ht="18" customHeight="1">
      <c r="CL1596" s="243"/>
      <c r="CM1596" s="243"/>
      <c r="CN1596" s="243"/>
    </row>
    <row r="1597" spans="90:92" ht="18" customHeight="1">
      <c r="CL1597" s="243"/>
      <c r="CM1597" s="243"/>
      <c r="CN1597" s="243"/>
    </row>
    <row r="1598" spans="90:92" ht="18" customHeight="1">
      <c r="CL1598" s="243"/>
      <c r="CM1598" s="243"/>
      <c r="CN1598" s="243"/>
    </row>
    <row r="1599" spans="90:92" ht="18" customHeight="1">
      <c r="CL1599" s="243"/>
      <c r="CM1599" s="243"/>
      <c r="CN1599" s="243"/>
    </row>
    <row r="1600" spans="90:92" ht="18" customHeight="1">
      <c r="CL1600" s="243"/>
      <c r="CM1600" s="243"/>
      <c r="CN1600" s="243"/>
    </row>
    <row r="1601" spans="90:92" ht="18" customHeight="1">
      <c r="CL1601" s="243"/>
      <c r="CM1601" s="243"/>
      <c r="CN1601" s="243"/>
    </row>
    <row r="1602" spans="90:92" ht="18" customHeight="1">
      <c r="CL1602" s="243"/>
      <c r="CM1602" s="243"/>
      <c r="CN1602" s="243"/>
    </row>
    <row r="1603" spans="90:92" ht="18" customHeight="1">
      <c r="CL1603" s="243"/>
      <c r="CM1603" s="243"/>
      <c r="CN1603" s="243"/>
    </row>
    <row r="1604" spans="90:92" ht="18" customHeight="1">
      <c r="CL1604" s="243"/>
      <c r="CM1604" s="243"/>
      <c r="CN1604" s="243"/>
    </row>
    <row r="1605" spans="90:92" ht="18" customHeight="1">
      <c r="CL1605" s="243"/>
      <c r="CM1605" s="243"/>
      <c r="CN1605" s="243"/>
    </row>
    <row r="1606" spans="90:92" ht="18" customHeight="1">
      <c r="CL1606" s="243"/>
      <c r="CM1606" s="243"/>
      <c r="CN1606" s="243"/>
    </row>
    <row r="1607" spans="90:92" ht="18" customHeight="1">
      <c r="CL1607" s="243"/>
      <c r="CM1607" s="243"/>
      <c r="CN1607" s="243"/>
    </row>
    <row r="1608" spans="90:92" ht="18" customHeight="1">
      <c r="CL1608" s="243"/>
      <c r="CM1608" s="243"/>
      <c r="CN1608" s="243"/>
    </row>
    <row r="1609" spans="90:92" ht="18" customHeight="1">
      <c r="CL1609" s="243"/>
      <c r="CM1609" s="243"/>
      <c r="CN1609" s="243"/>
    </row>
    <row r="1610" spans="90:92" ht="18" customHeight="1">
      <c r="CL1610" s="243"/>
      <c r="CM1610" s="243"/>
      <c r="CN1610" s="243"/>
    </row>
    <row r="1611" spans="90:92" ht="18" customHeight="1">
      <c r="CL1611" s="243"/>
      <c r="CM1611" s="243"/>
      <c r="CN1611" s="243"/>
    </row>
    <row r="1612" spans="90:92" ht="18" customHeight="1">
      <c r="CL1612" s="243"/>
      <c r="CM1612" s="243"/>
      <c r="CN1612" s="243"/>
    </row>
    <row r="1613" spans="90:92" ht="18" customHeight="1">
      <c r="CL1613" s="243"/>
      <c r="CM1613" s="243"/>
      <c r="CN1613" s="243"/>
    </row>
    <row r="1614" spans="90:92" ht="18" customHeight="1">
      <c r="CL1614" s="243"/>
      <c r="CM1614" s="243"/>
      <c r="CN1614" s="243"/>
    </row>
    <row r="1615" spans="90:92" ht="18" customHeight="1">
      <c r="CL1615" s="243"/>
      <c r="CM1615" s="243"/>
      <c r="CN1615" s="243"/>
    </row>
    <row r="1616" spans="90:92" ht="18" customHeight="1">
      <c r="CL1616" s="243"/>
      <c r="CM1616" s="243"/>
      <c r="CN1616" s="243"/>
    </row>
    <row r="1617" spans="90:92" ht="18" customHeight="1">
      <c r="CL1617" s="243"/>
      <c r="CM1617" s="243"/>
      <c r="CN1617" s="243"/>
    </row>
    <row r="1618" spans="90:92" ht="18" customHeight="1">
      <c r="CL1618" s="243"/>
      <c r="CM1618" s="243"/>
      <c r="CN1618" s="243"/>
    </row>
    <row r="1619" spans="90:92" ht="18" customHeight="1">
      <c r="CL1619" s="243"/>
      <c r="CM1619" s="243"/>
      <c r="CN1619" s="243"/>
    </row>
    <row r="1620" spans="90:92" ht="18" customHeight="1">
      <c r="CL1620" s="243"/>
      <c r="CM1620" s="243"/>
      <c r="CN1620" s="243"/>
    </row>
    <row r="1621" spans="90:92" ht="18" customHeight="1">
      <c r="CL1621" s="243"/>
      <c r="CM1621" s="243"/>
      <c r="CN1621" s="243"/>
    </row>
    <row r="1622" spans="90:92" ht="18" customHeight="1">
      <c r="CL1622" s="243"/>
      <c r="CM1622" s="243"/>
      <c r="CN1622" s="243"/>
    </row>
    <row r="1623" spans="90:92" ht="18" customHeight="1">
      <c r="CL1623" s="243"/>
      <c r="CM1623" s="243"/>
      <c r="CN1623" s="243"/>
    </row>
    <row r="1624" spans="90:92" ht="18" customHeight="1">
      <c r="CL1624" s="243"/>
      <c r="CM1624" s="243"/>
      <c r="CN1624" s="243"/>
    </row>
    <row r="1625" spans="90:92" ht="18" customHeight="1">
      <c r="CL1625" s="243"/>
      <c r="CM1625" s="243"/>
      <c r="CN1625" s="243"/>
    </row>
    <row r="1626" spans="90:92" ht="18" customHeight="1">
      <c r="CL1626" s="243"/>
      <c r="CM1626" s="243"/>
      <c r="CN1626" s="243"/>
    </row>
    <row r="1627" spans="90:92" ht="18" customHeight="1">
      <c r="CL1627" s="243"/>
      <c r="CM1627" s="243"/>
      <c r="CN1627" s="243"/>
    </row>
    <row r="1628" spans="90:92" ht="18" customHeight="1">
      <c r="CL1628" s="243"/>
      <c r="CM1628" s="243"/>
      <c r="CN1628" s="243"/>
    </row>
    <row r="1629" spans="90:92" ht="18" customHeight="1">
      <c r="CL1629" s="243"/>
      <c r="CM1629" s="243"/>
      <c r="CN1629" s="243"/>
    </row>
    <row r="1630" spans="90:92" ht="18" customHeight="1">
      <c r="CL1630" s="243"/>
      <c r="CM1630" s="243"/>
      <c r="CN1630" s="243"/>
    </row>
    <row r="1631" spans="90:92" ht="18" customHeight="1">
      <c r="CL1631" s="243"/>
      <c r="CM1631" s="243"/>
      <c r="CN1631" s="243"/>
    </row>
    <row r="1632" spans="90:92" ht="18" customHeight="1">
      <c r="CL1632" s="243"/>
      <c r="CM1632" s="243"/>
      <c r="CN1632" s="243"/>
    </row>
    <row r="1633" spans="90:92" ht="18" customHeight="1">
      <c r="CL1633" s="243"/>
      <c r="CM1633" s="243"/>
      <c r="CN1633" s="243"/>
    </row>
    <row r="1634" spans="90:92" ht="18" customHeight="1">
      <c r="CL1634" s="243"/>
      <c r="CM1634" s="243"/>
      <c r="CN1634" s="243"/>
    </row>
    <row r="1635" spans="90:92" ht="18" customHeight="1">
      <c r="CL1635" s="243"/>
      <c r="CM1635" s="243"/>
      <c r="CN1635" s="243"/>
    </row>
    <row r="1636" spans="90:92" ht="18" customHeight="1">
      <c r="CL1636" s="243"/>
      <c r="CM1636" s="243"/>
      <c r="CN1636" s="243"/>
    </row>
    <row r="1637" spans="90:92" ht="18" customHeight="1">
      <c r="CL1637" s="243"/>
      <c r="CM1637" s="243"/>
      <c r="CN1637" s="243"/>
    </row>
    <row r="1638" spans="90:92" ht="18" customHeight="1">
      <c r="CL1638" s="243"/>
      <c r="CM1638" s="243"/>
      <c r="CN1638" s="243"/>
    </row>
    <row r="1639" spans="90:92" ht="18" customHeight="1">
      <c r="CL1639" s="243"/>
      <c r="CM1639" s="243"/>
      <c r="CN1639" s="243"/>
    </row>
    <row r="1640" spans="90:92" ht="18" customHeight="1">
      <c r="CL1640" s="243"/>
      <c r="CM1640" s="243"/>
      <c r="CN1640" s="243"/>
    </row>
    <row r="1641" spans="90:92" ht="18" customHeight="1">
      <c r="CL1641" s="243"/>
      <c r="CM1641" s="243"/>
      <c r="CN1641" s="243"/>
    </row>
    <row r="1642" spans="90:92" ht="18" customHeight="1">
      <c r="CL1642" s="243"/>
      <c r="CM1642" s="243"/>
      <c r="CN1642" s="243"/>
    </row>
    <row r="1643" spans="90:92" ht="18" customHeight="1">
      <c r="CL1643" s="243"/>
      <c r="CM1643" s="243"/>
      <c r="CN1643" s="243"/>
    </row>
    <row r="1644" spans="90:92" ht="18" customHeight="1">
      <c r="CL1644" s="243"/>
      <c r="CM1644" s="243"/>
      <c r="CN1644" s="243"/>
    </row>
    <row r="1645" spans="90:92" ht="18" customHeight="1">
      <c r="CL1645" s="243"/>
      <c r="CM1645" s="243"/>
      <c r="CN1645" s="243"/>
    </row>
    <row r="1646" spans="90:92" ht="18" customHeight="1">
      <c r="CL1646" s="243"/>
      <c r="CM1646" s="243"/>
      <c r="CN1646" s="243"/>
    </row>
    <row r="1647" spans="90:92" ht="18" customHeight="1">
      <c r="CL1647" s="243"/>
      <c r="CM1647" s="243"/>
      <c r="CN1647" s="243"/>
    </row>
    <row r="1648" spans="90:92" ht="18" customHeight="1">
      <c r="CL1648" s="243"/>
      <c r="CM1648" s="243"/>
      <c r="CN1648" s="243"/>
    </row>
    <row r="1649" spans="90:92" ht="18" customHeight="1">
      <c r="CL1649" s="243"/>
      <c r="CM1649" s="243"/>
      <c r="CN1649" s="243"/>
    </row>
    <row r="1650" spans="90:92" ht="18" customHeight="1">
      <c r="CL1650" s="243"/>
      <c r="CM1650" s="243"/>
      <c r="CN1650" s="243"/>
    </row>
    <row r="1651" spans="90:92" ht="18" customHeight="1">
      <c r="CL1651" s="243"/>
      <c r="CM1651" s="243"/>
      <c r="CN1651" s="243"/>
    </row>
    <row r="1652" spans="90:92" ht="18" customHeight="1">
      <c r="CL1652" s="243"/>
      <c r="CM1652" s="243"/>
      <c r="CN1652" s="243"/>
    </row>
    <row r="1653" spans="90:92" ht="18" customHeight="1">
      <c r="CL1653" s="243"/>
      <c r="CM1653" s="243"/>
      <c r="CN1653" s="243"/>
    </row>
    <row r="1654" spans="90:92" ht="18" customHeight="1">
      <c r="CL1654" s="243"/>
      <c r="CM1654" s="243"/>
      <c r="CN1654" s="243"/>
    </row>
    <row r="1655" spans="90:92" ht="18" customHeight="1">
      <c r="CL1655" s="243"/>
      <c r="CM1655" s="243"/>
      <c r="CN1655" s="243"/>
    </row>
    <row r="1656" spans="90:92" ht="18" customHeight="1">
      <c r="CL1656" s="243"/>
      <c r="CM1656" s="243"/>
      <c r="CN1656" s="243"/>
    </row>
    <row r="1657" spans="90:92" ht="18" customHeight="1">
      <c r="CL1657" s="243"/>
      <c r="CM1657" s="243"/>
      <c r="CN1657" s="243"/>
    </row>
    <row r="1658" spans="90:92" ht="18" customHeight="1">
      <c r="CL1658" s="243"/>
      <c r="CM1658" s="243"/>
      <c r="CN1658" s="243"/>
    </row>
    <row r="1659" spans="90:92" ht="18" customHeight="1">
      <c r="CL1659" s="243"/>
      <c r="CM1659" s="243"/>
      <c r="CN1659" s="243"/>
    </row>
    <row r="1660" spans="90:92" ht="18" customHeight="1">
      <c r="CL1660" s="243"/>
      <c r="CM1660" s="243"/>
      <c r="CN1660" s="243"/>
    </row>
    <row r="1661" spans="90:92" ht="18" customHeight="1">
      <c r="CL1661" s="243"/>
      <c r="CM1661" s="243"/>
      <c r="CN1661" s="243"/>
    </row>
    <row r="1662" spans="90:92" ht="18" customHeight="1">
      <c r="CL1662" s="243"/>
      <c r="CM1662" s="243"/>
      <c r="CN1662" s="243"/>
    </row>
    <row r="1663" spans="90:92" ht="18" customHeight="1">
      <c r="CL1663" s="243"/>
      <c r="CM1663" s="243"/>
      <c r="CN1663" s="243"/>
    </row>
    <row r="1664" spans="90:92" ht="18" customHeight="1">
      <c r="CL1664" s="243"/>
      <c r="CM1664" s="243"/>
      <c r="CN1664" s="243"/>
    </row>
    <row r="1665" spans="90:92" ht="18" customHeight="1">
      <c r="CL1665" s="243"/>
      <c r="CM1665" s="243"/>
      <c r="CN1665" s="243"/>
    </row>
    <row r="1666" spans="90:92" ht="18" customHeight="1">
      <c r="CL1666" s="243"/>
      <c r="CM1666" s="243"/>
      <c r="CN1666" s="243"/>
    </row>
    <row r="1667" spans="90:92" ht="18" customHeight="1">
      <c r="CL1667" s="243"/>
      <c r="CM1667" s="243"/>
      <c r="CN1667" s="243"/>
    </row>
    <row r="1668" spans="90:92" ht="18" customHeight="1">
      <c r="CL1668" s="243"/>
      <c r="CM1668" s="243"/>
      <c r="CN1668" s="243"/>
    </row>
    <row r="1669" spans="90:92" ht="18" customHeight="1">
      <c r="CL1669" s="243"/>
      <c r="CM1669" s="243"/>
      <c r="CN1669" s="243"/>
    </row>
    <row r="1670" spans="90:92" ht="18" customHeight="1">
      <c r="CL1670" s="243"/>
      <c r="CM1670" s="243"/>
      <c r="CN1670" s="243"/>
    </row>
    <row r="1671" spans="90:92" ht="18" customHeight="1">
      <c r="CL1671" s="243"/>
      <c r="CM1671" s="243"/>
      <c r="CN1671" s="243"/>
    </row>
    <row r="1672" spans="90:92" ht="18" customHeight="1">
      <c r="CL1672" s="243"/>
      <c r="CM1672" s="243"/>
      <c r="CN1672" s="243"/>
    </row>
    <row r="1673" spans="90:92" ht="18" customHeight="1">
      <c r="CL1673" s="243"/>
      <c r="CM1673" s="243"/>
      <c r="CN1673" s="243"/>
    </row>
    <row r="1674" spans="90:92" ht="18" customHeight="1">
      <c r="CL1674" s="243"/>
      <c r="CM1674" s="243"/>
      <c r="CN1674" s="243"/>
    </row>
    <row r="1675" spans="90:92" ht="18" customHeight="1">
      <c r="CL1675" s="243"/>
      <c r="CM1675" s="243"/>
      <c r="CN1675" s="243"/>
    </row>
    <row r="1676" spans="90:92" ht="18" customHeight="1">
      <c r="CL1676" s="243"/>
      <c r="CM1676" s="243"/>
      <c r="CN1676" s="243"/>
    </row>
    <row r="1677" spans="90:92" ht="18" customHeight="1">
      <c r="CL1677" s="243"/>
      <c r="CM1677" s="243"/>
      <c r="CN1677" s="243"/>
    </row>
    <row r="1678" spans="90:92" ht="18" customHeight="1">
      <c r="CL1678" s="243"/>
      <c r="CM1678" s="243"/>
      <c r="CN1678" s="243"/>
    </row>
    <row r="1679" spans="90:92" ht="18" customHeight="1">
      <c r="CL1679" s="243"/>
      <c r="CM1679" s="243"/>
      <c r="CN1679" s="243"/>
    </row>
    <row r="1680" spans="90:92" ht="18" customHeight="1">
      <c r="CL1680" s="243"/>
      <c r="CM1680" s="243"/>
      <c r="CN1680" s="243"/>
    </row>
    <row r="1681" spans="90:92" ht="18" customHeight="1">
      <c r="CL1681" s="243"/>
      <c r="CM1681" s="243"/>
      <c r="CN1681" s="243"/>
    </row>
    <row r="1682" spans="90:92" ht="18" customHeight="1">
      <c r="CL1682" s="243"/>
      <c r="CM1682" s="243"/>
      <c r="CN1682" s="243"/>
    </row>
    <row r="1683" spans="90:92" ht="18" customHeight="1">
      <c r="CL1683" s="243"/>
      <c r="CM1683" s="243"/>
      <c r="CN1683" s="243"/>
    </row>
    <row r="1684" spans="90:92" ht="18" customHeight="1">
      <c r="CL1684" s="243"/>
      <c r="CM1684" s="243"/>
      <c r="CN1684" s="243"/>
    </row>
    <row r="1685" spans="90:92" ht="18" customHeight="1">
      <c r="CL1685" s="243"/>
      <c r="CM1685" s="243"/>
      <c r="CN1685" s="243"/>
    </row>
    <row r="1686" spans="90:92" ht="18" customHeight="1">
      <c r="CL1686" s="243"/>
      <c r="CM1686" s="243"/>
      <c r="CN1686" s="243"/>
    </row>
    <row r="1687" spans="90:92" ht="18" customHeight="1">
      <c r="CL1687" s="243"/>
      <c r="CM1687" s="243"/>
      <c r="CN1687" s="243"/>
    </row>
    <row r="1688" spans="90:92" ht="18" customHeight="1">
      <c r="CL1688" s="243"/>
      <c r="CM1688" s="243"/>
      <c r="CN1688" s="243"/>
    </row>
    <row r="1689" spans="90:92" ht="18" customHeight="1">
      <c r="CL1689" s="243"/>
      <c r="CM1689" s="243"/>
      <c r="CN1689" s="243"/>
    </row>
    <row r="1690" spans="90:92" ht="18" customHeight="1">
      <c r="CL1690" s="243"/>
      <c r="CM1690" s="243"/>
      <c r="CN1690" s="243"/>
    </row>
    <row r="1691" spans="90:92" ht="18" customHeight="1">
      <c r="CL1691" s="243"/>
      <c r="CM1691" s="243"/>
      <c r="CN1691" s="243"/>
    </row>
    <row r="1692" spans="90:92" ht="18" customHeight="1">
      <c r="CL1692" s="243"/>
      <c r="CM1692" s="243"/>
      <c r="CN1692" s="243"/>
    </row>
    <row r="1693" spans="90:92" ht="18" customHeight="1">
      <c r="CL1693" s="243"/>
      <c r="CM1693" s="243"/>
      <c r="CN1693" s="243"/>
    </row>
    <row r="1694" spans="90:92" ht="18" customHeight="1">
      <c r="CL1694" s="243"/>
      <c r="CM1694" s="243"/>
      <c r="CN1694" s="243"/>
    </row>
    <row r="1695" spans="90:92" ht="18" customHeight="1">
      <c r="CL1695" s="243"/>
      <c r="CM1695" s="243"/>
      <c r="CN1695" s="243"/>
    </row>
    <row r="1696" spans="90:92" ht="18" customHeight="1">
      <c r="CL1696" s="243"/>
      <c r="CM1696" s="243"/>
      <c r="CN1696" s="243"/>
    </row>
    <row r="1697" spans="90:92" ht="18" customHeight="1">
      <c r="CL1697" s="243"/>
      <c r="CM1697" s="243"/>
      <c r="CN1697" s="243"/>
    </row>
    <row r="1698" spans="90:92" ht="18" customHeight="1">
      <c r="CL1698" s="243"/>
      <c r="CM1698" s="243"/>
      <c r="CN1698" s="243"/>
    </row>
    <row r="1699" spans="90:92" ht="18" customHeight="1">
      <c r="CL1699" s="243"/>
      <c r="CM1699" s="243"/>
      <c r="CN1699" s="243"/>
    </row>
    <row r="1700" spans="90:92" ht="18" customHeight="1">
      <c r="CL1700" s="243"/>
      <c r="CM1700" s="243"/>
      <c r="CN1700" s="243"/>
    </row>
    <row r="1701" spans="90:92" ht="18" customHeight="1">
      <c r="CL1701" s="243"/>
      <c r="CM1701" s="243"/>
      <c r="CN1701" s="243"/>
    </row>
    <row r="1702" spans="90:92" ht="18" customHeight="1">
      <c r="CL1702" s="243"/>
      <c r="CM1702" s="243"/>
      <c r="CN1702" s="243"/>
    </row>
    <row r="1703" spans="90:92" ht="18" customHeight="1">
      <c r="CL1703" s="243"/>
      <c r="CM1703" s="243"/>
      <c r="CN1703" s="243"/>
    </row>
    <row r="1704" spans="90:92" ht="18" customHeight="1">
      <c r="CL1704" s="243"/>
      <c r="CM1704" s="243"/>
      <c r="CN1704" s="243"/>
    </row>
    <row r="1705" spans="90:92" ht="18" customHeight="1">
      <c r="CL1705" s="243"/>
      <c r="CM1705" s="243"/>
      <c r="CN1705" s="243"/>
    </row>
    <row r="1706" spans="90:92" ht="18" customHeight="1">
      <c r="CL1706" s="243"/>
      <c r="CM1706" s="243"/>
      <c r="CN1706" s="243"/>
    </row>
    <row r="1707" spans="90:92" ht="18" customHeight="1">
      <c r="CL1707" s="243"/>
      <c r="CM1707" s="243"/>
      <c r="CN1707" s="243"/>
    </row>
    <row r="1708" spans="90:92" ht="18" customHeight="1">
      <c r="CL1708" s="243"/>
      <c r="CM1708" s="243"/>
      <c r="CN1708" s="243"/>
    </row>
    <row r="1709" spans="90:92" ht="18" customHeight="1">
      <c r="CL1709" s="243"/>
      <c r="CM1709" s="243"/>
      <c r="CN1709" s="243"/>
    </row>
    <row r="1710" spans="90:92" ht="18" customHeight="1">
      <c r="CL1710" s="243"/>
      <c r="CM1710" s="243"/>
      <c r="CN1710" s="243"/>
    </row>
    <row r="1711" spans="90:92" ht="18" customHeight="1">
      <c r="CL1711" s="243"/>
      <c r="CM1711" s="243"/>
      <c r="CN1711" s="243"/>
    </row>
    <row r="1712" spans="90:92" ht="18" customHeight="1">
      <c r="CL1712" s="243"/>
      <c r="CM1712" s="243"/>
      <c r="CN1712" s="243"/>
    </row>
    <row r="1713" spans="90:92" ht="18" customHeight="1">
      <c r="CL1713" s="243"/>
      <c r="CM1713" s="243"/>
      <c r="CN1713" s="243"/>
    </row>
    <row r="1714" spans="90:92" ht="18" customHeight="1">
      <c r="CL1714" s="243"/>
      <c r="CM1714" s="243"/>
      <c r="CN1714" s="243"/>
    </row>
    <row r="1715" spans="90:92" ht="18" customHeight="1">
      <c r="CL1715" s="243"/>
      <c r="CM1715" s="243"/>
      <c r="CN1715" s="243"/>
    </row>
    <row r="1716" spans="90:92" ht="18" customHeight="1">
      <c r="CL1716" s="243"/>
      <c r="CM1716" s="243"/>
      <c r="CN1716" s="243"/>
    </row>
    <row r="1717" spans="90:92" ht="18" customHeight="1">
      <c r="CL1717" s="243"/>
      <c r="CM1717" s="243"/>
      <c r="CN1717" s="243"/>
    </row>
    <row r="1718" spans="90:92" ht="18" customHeight="1">
      <c r="CL1718" s="243"/>
      <c r="CM1718" s="243"/>
      <c r="CN1718" s="243"/>
    </row>
    <row r="1719" spans="90:92" ht="18" customHeight="1">
      <c r="CL1719" s="243"/>
      <c r="CM1719" s="243"/>
      <c r="CN1719" s="243"/>
    </row>
    <row r="1720" spans="90:92" ht="18" customHeight="1">
      <c r="CL1720" s="243"/>
      <c r="CM1720" s="243"/>
      <c r="CN1720" s="243"/>
    </row>
    <row r="1721" spans="90:92" ht="18" customHeight="1">
      <c r="CL1721" s="243"/>
      <c r="CM1721" s="243"/>
      <c r="CN1721" s="243"/>
    </row>
    <row r="1722" spans="90:92" ht="18" customHeight="1">
      <c r="CL1722" s="243"/>
      <c r="CM1722" s="243"/>
      <c r="CN1722" s="243"/>
    </row>
    <row r="1723" spans="90:92" ht="18" customHeight="1">
      <c r="CL1723" s="243"/>
      <c r="CM1723" s="243"/>
      <c r="CN1723" s="243"/>
    </row>
    <row r="1724" spans="90:92" ht="18" customHeight="1">
      <c r="CL1724" s="243"/>
      <c r="CM1724" s="243"/>
      <c r="CN1724" s="243"/>
    </row>
    <row r="1725" spans="90:92" ht="18" customHeight="1">
      <c r="CL1725" s="243"/>
      <c r="CM1725" s="243"/>
      <c r="CN1725" s="243"/>
    </row>
    <row r="1726" spans="90:92" ht="18" customHeight="1">
      <c r="CL1726" s="243"/>
      <c r="CM1726" s="243"/>
      <c r="CN1726" s="243"/>
    </row>
    <row r="1727" spans="90:92" ht="18" customHeight="1">
      <c r="CL1727" s="243"/>
      <c r="CM1727" s="243"/>
      <c r="CN1727" s="243"/>
    </row>
    <row r="1728" spans="90:92" ht="18" customHeight="1">
      <c r="CL1728" s="243"/>
      <c r="CM1728" s="243"/>
      <c r="CN1728" s="243"/>
    </row>
    <row r="1729" spans="90:92" ht="18" customHeight="1">
      <c r="CL1729" s="243"/>
      <c r="CM1729" s="243"/>
      <c r="CN1729" s="243"/>
    </row>
    <row r="1730" spans="90:92" ht="18" customHeight="1">
      <c r="CL1730" s="243"/>
      <c r="CM1730" s="243"/>
      <c r="CN1730" s="243"/>
    </row>
    <row r="1731" spans="90:92" ht="18" customHeight="1">
      <c r="CL1731" s="243"/>
      <c r="CM1731" s="243"/>
      <c r="CN1731" s="243"/>
    </row>
    <row r="1732" spans="90:92" ht="18" customHeight="1">
      <c r="CL1732" s="243"/>
      <c r="CM1732" s="243"/>
      <c r="CN1732" s="243"/>
    </row>
    <row r="1733" spans="90:92" ht="18" customHeight="1">
      <c r="CL1733" s="243"/>
      <c r="CM1733" s="243"/>
      <c r="CN1733" s="243"/>
    </row>
    <row r="1734" spans="90:92" ht="18" customHeight="1">
      <c r="CL1734" s="243"/>
      <c r="CM1734" s="243"/>
      <c r="CN1734" s="243"/>
    </row>
    <row r="1735" spans="90:92" ht="18" customHeight="1">
      <c r="CL1735" s="243"/>
      <c r="CM1735" s="243"/>
      <c r="CN1735" s="243"/>
    </row>
    <row r="1736" spans="90:92" ht="18" customHeight="1">
      <c r="CL1736" s="243"/>
      <c r="CM1736" s="243"/>
      <c r="CN1736" s="243"/>
    </row>
    <row r="1737" spans="90:92" ht="18" customHeight="1">
      <c r="CL1737" s="243"/>
      <c r="CM1737" s="243"/>
      <c r="CN1737" s="243"/>
    </row>
    <row r="1738" spans="90:92" ht="18" customHeight="1">
      <c r="CL1738" s="243"/>
      <c r="CM1738" s="243"/>
      <c r="CN1738" s="243"/>
    </row>
    <row r="1739" spans="90:92" ht="18" customHeight="1">
      <c r="CL1739" s="243"/>
      <c r="CM1739" s="243"/>
      <c r="CN1739" s="243"/>
    </row>
    <row r="1740" spans="90:92" ht="18" customHeight="1">
      <c r="CL1740" s="243"/>
      <c r="CM1740" s="243"/>
      <c r="CN1740" s="243"/>
    </row>
    <row r="1741" spans="90:92" ht="18" customHeight="1">
      <c r="CL1741" s="243"/>
      <c r="CM1741" s="243"/>
      <c r="CN1741" s="243"/>
    </row>
    <row r="1742" spans="90:92" ht="18" customHeight="1">
      <c r="CL1742" s="243"/>
      <c r="CM1742" s="243"/>
      <c r="CN1742" s="243"/>
    </row>
    <row r="1743" spans="90:92" ht="18" customHeight="1">
      <c r="CL1743" s="243"/>
      <c r="CM1743" s="243"/>
      <c r="CN1743" s="243"/>
    </row>
    <row r="1744" spans="90:92" ht="18" customHeight="1">
      <c r="CL1744" s="243"/>
      <c r="CM1744" s="243"/>
      <c r="CN1744" s="243"/>
    </row>
    <row r="1745" spans="90:92" ht="18" customHeight="1">
      <c r="CL1745" s="243"/>
      <c r="CM1745" s="243"/>
      <c r="CN1745" s="243"/>
    </row>
    <row r="1746" spans="90:92" ht="18" customHeight="1">
      <c r="CL1746" s="243"/>
      <c r="CM1746" s="243"/>
      <c r="CN1746" s="243"/>
    </row>
    <row r="1747" spans="90:92" ht="18" customHeight="1">
      <c r="CL1747" s="243"/>
      <c r="CM1747" s="243"/>
      <c r="CN1747" s="243"/>
    </row>
    <row r="1748" spans="90:92" ht="18" customHeight="1">
      <c r="CL1748" s="243"/>
      <c r="CM1748" s="243"/>
      <c r="CN1748" s="243"/>
    </row>
    <row r="1749" spans="90:92" ht="18" customHeight="1">
      <c r="CL1749" s="243"/>
      <c r="CM1749" s="243"/>
      <c r="CN1749" s="243"/>
    </row>
    <row r="1750" spans="90:92" ht="18" customHeight="1">
      <c r="CL1750" s="243"/>
      <c r="CM1750" s="243"/>
      <c r="CN1750" s="243"/>
    </row>
    <row r="1751" spans="90:92" ht="18" customHeight="1">
      <c r="CL1751" s="243"/>
      <c r="CM1751" s="243"/>
      <c r="CN1751" s="243"/>
    </row>
    <row r="1752" spans="90:92" ht="18" customHeight="1">
      <c r="CL1752" s="243"/>
      <c r="CM1752" s="243"/>
      <c r="CN1752" s="243"/>
    </row>
    <row r="1753" spans="90:92" ht="18" customHeight="1">
      <c r="CL1753" s="243"/>
      <c r="CM1753" s="243"/>
      <c r="CN1753" s="243"/>
    </row>
    <row r="1754" spans="90:92" ht="18" customHeight="1">
      <c r="CL1754" s="243"/>
      <c r="CM1754" s="243"/>
      <c r="CN1754" s="243"/>
    </row>
    <row r="1755" spans="90:92" ht="18" customHeight="1">
      <c r="CL1755" s="243"/>
      <c r="CM1755" s="243"/>
      <c r="CN1755" s="243"/>
    </row>
    <row r="1756" spans="90:92" ht="18" customHeight="1">
      <c r="CL1756" s="243"/>
      <c r="CM1756" s="243"/>
      <c r="CN1756" s="243"/>
    </row>
    <row r="1757" spans="90:92" ht="18" customHeight="1">
      <c r="CL1757" s="243"/>
      <c r="CM1757" s="243"/>
      <c r="CN1757" s="243"/>
    </row>
    <row r="1758" spans="90:92" ht="18" customHeight="1">
      <c r="CL1758" s="243"/>
      <c r="CM1758" s="243"/>
      <c r="CN1758" s="243"/>
    </row>
    <row r="1759" spans="90:92" ht="18" customHeight="1">
      <c r="CL1759" s="243"/>
      <c r="CM1759" s="243"/>
      <c r="CN1759" s="243"/>
    </row>
    <row r="1760" spans="90:92" ht="18" customHeight="1">
      <c r="CL1760" s="243"/>
      <c r="CM1760" s="243"/>
      <c r="CN1760" s="243"/>
    </row>
    <row r="1761" spans="90:92" ht="18" customHeight="1">
      <c r="CL1761" s="243"/>
      <c r="CM1761" s="243"/>
      <c r="CN1761" s="243"/>
    </row>
    <row r="1762" spans="90:92" ht="18" customHeight="1">
      <c r="CL1762" s="243"/>
      <c r="CM1762" s="243"/>
      <c r="CN1762" s="243"/>
    </row>
    <row r="1763" spans="90:92" ht="18" customHeight="1">
      <c r="CL1763" s="243"/>
      <c r="CM1763" s="243"/>
      <c r="CN1763" s="243"/>
    </row>
    <row r="1764" spans="90:92" ht="18" customHeight="1">
      <c r="CL1764" s="243"/>
      <c r="CM1764" s="243"/>
      <c r="CN1764" s="243"/>
    </row>
    <row r="1765" spans="90:92" ht="18" customHeight="1">
      <c r="CL1765" s="243"/>
      <c r="CM1765" s="243"/>
      <c r="CN1765" s="243"/>
    </row>
    <row r="1766" spans="90:92" ht="18" customHeight="1">
      <c r="CL1766" s="243"/>
      <c r="CM1766" s="243"/>
      <c r="CN1766" s="243"/>
    </row>
    <row r="1767" spans="90:92" ht="18" customHeight="1">
      <c r="CL1767" s="243"/>
      <c r="CM1767" s="243"/>
      <c r="CN1767" s="243"/>
    </row>
    <row r="1768" spans="90:92" ht="18" customHeight="1">
      <c r="CL1768" s="243"/>
      <c r="CM1768" s="243"/>
      <c r="CN1768" s="243"/>
    </row>
    <row r="1769" spans="90:92" ht="18" customHeight="1">
      <c r="CL1769" s="243"/>
      <c r="CM1769" s="243"/>
      <c r="CN1769" s="243"/>
    </row>
    <row r="1770" spans="90:92" ht="18" customHeight="1">
      <c r="CL1770" s="243"/>
      <c r="CM1770" s="243"/>
      <c r="CN1770" s="243"/>
    </row>
    <row r="1771" spans="90:92" ht="18" customHeight="1">
      <c r="CL1771" s="243"/>
      <c r="CM1771" s="243"/>
      <c r="CN1771" s="243"/>
    </row>
    <row r="1772" spans="90:92" ht="18" customHeight="1">
      <c r="CL1772" s="243"/>
      <c r="CM1772" s="243"/>
      <c r="CN1772" s="243"/>
    </row>
    <row r="1773" spans="90:92" ht="18" customHeight="1">
      <c r="CL1773" s="243"/>
      <c r="CM1773" s="243"/>
      <c r="CN1773" s="243"/>
    </row>
    <row r="1774" spans="90:92" ht="18" customHeight="1">
      <c r="CL1774" s="243"/>
      <c r="CM1774" s="243"/>
      <c r="CN1774" s="243"/>
    </row>
    <row r="1775" spans="90:92" ht="18" customHeight="1">
      <c r="CL1775" s="243"/>
      <c r="CM1775" s="243"/>
      <c r="CN1775" s="243"/>
    </row>
    <row r="1776" spans="90:92" ht="18" customHeight="1">
      <c r="CL1776" s="243"/>
      <c r="CM1776" s="243"/>
      <c r="CN1776" s="243"/>
    </row>
    <row r="1777" spans="90:92" ht="18" customHeight="1">
      <c r="CL1777" s="243"/>
      <c r="CM1777" s="243"/>
      <c r="CN1777" s="243"/>
    </row>
    <row r="1778" spans="90:92" ht="18" customHeight="1">
      <c r="CL1778" s="243"/>
      <c r="CM1778" s="243"/>
      <c r="CN1778" s="243"/>
    </row>
    <row r="1779" spans="90:92" ht="18" customHeight="1">
      <c r="CL1779" s="243"/>
      <c r="CM1779" s="243"/>
      <c r="CN1779" s="243"/>
    </row>
    <row r="1780" spans="90:92" ht="18" customHeight="1">
      <c r="CL1780" s="243"/>
      <c r="CM1780" s="243"/>
      <c r="CN1780" s="243"/>
    </row>
    <row r="1781" spans="90:92" ht="18" customHeight="1">
      <c r="CL1781" s="243"/>
      <c r="CM1781" s="243"/>
      <c r="CN1781" s="243"/>
    </row>
    <row r="1782" spans="90:92" ht="18" customHeight="1">
      <c r="CL1782" s="243"/>
      <c r="CM1782" s="243"/>
      <c r="CN1782" s="243"/>
    </row>
    <row r="1783" spans="90:92" ht="18" customHeight="1">
      <c r="CL1783" s="243"/>
      <c r="CM1783" s="243"/>
      <c r="CN1783" s="243"/>
    </row>
    <row r="1784" spans="90:92" ht="18" customHeight="1">
      <c r="CL1784" s="243"/>
      <c r="CM1784" s="243"/>
      <c r="CN1784" s="243"/>
    </row>
    <row r="1785" spans="90:92" ht="18" customHeight="1">
      <c r="CL1785" s="243"/>
      <c r="CM1785" s="243"/>
      <c r="CN1785" s="243"/>
    </row>
    <row r="1786" spans="90:92" ht="18" customHeight="1">
      <c r="CL1786" s="243"/>
      <c r="CM1786" s="243"/>
      <c r="CN1786" s="243"/>
    </row>
    <row r="1787" spans="90:92" ht="18" customHeight="1">
      <c r="CL1787" s="243"/>
      <c r="CM1787" s="243"/>
      <c r="CN1787" s="243"/>
    </row>
    <row r="1788" spans="90:92" ht="18" customHeight="1">
      <c r="CL1788" s="243"/>
      <c r="CM1788" s="243"/>
      <c r="CN1788" s="243"/>
    </row>
    <row r="1789" spans="90:92" ht="18" customHeight="1">
      <c r="CL1789" s="243"/>
      <c r="CM1789" s="243"/>
      <c r="CN1789" s="243"/>
    </row>
    <row r="1790" spans="90:92" ht="18" customHeight="1">
      <c r="CL1790" s="243"/>
      <c r="CM1790" s="243"/>
      <c r="CN1790" s="243"/>
    </row>
    <row r="1791" spans="90:92" ht="18" customHeight="1">
      <c r="CL1791" s="243"/>
      <c r="CM1791" s="243"/>
      <c r="CN1791" s="243"/>
    </row>
    <row r="1792" spans="90:92" ht="18" customHeight="1">
      <c r="CL1792" s="243"/>
      <c r="CM1792" s="243"/>
      <c r="CN1792" s="243"/>
    </row>
    <row r="1793" spans="90:92" ht="18" customHeight="1">
      <c r="CL1793" s="243"/>
      <c r="CM1793" s="243"/>
      <c r="CN1793" s="243"/>
    </row>
    <row r="1794" spans="90:92" ht="18" customHeight="1">
      <c r="CL1794" s="243"/>
      <c r="CM1794" s="243"/>
      <c r="CN1794" s="243"/>
    </row>
    <row r="1795" spans="90:92" ht="18" customHeight="1">
      <c r="CL1795" s="243"/>
      <c r="CM1795" s="243"/>
      <c r="CN1795" s="243"/>
    </row>
    <row r="1796" spans="90:92" ht="18" customHeight="1">
      <c r="CL1796" s="243"/>
      <c r="CM1796" s="243"/>
      <c r="CN1796" s="243"/>
    </row>
    <row r="1797" spans="90:92" ht="18" customHeight="1">
      <c r="CL1797" s="243"/>
      <c r="CM1797" s="243"/>
      <c r="CN1797" s="243"/>
    </row>
    <row r="1798" spans="90:92" ht="18" customHeight="1">
      <c r="CL1798" s="243"/>
      <c r="CM1798" s="243"/>
      <c r="CN1798" s="243"/>
    </row>
    <row r="1799" spans="90:92" ht="18" customHeight="1">
      <c r="CL1799" s="243"/>
      <c r="CM1799" s="243"/>
      <c r="CN1799" s="243"/>
    </row>
    <row r="1800" spans="90:92" ht="18" customHeight="1">
      <c r="CL1800" s="243"/>
      <c r="CM1800" s="243"/>
      <c r="CN1800" s="243"/>
    </row>
    <row r="1801" spans="90:92" ht="18" customHeight="1">
      <c r="CL1801" s="243"/>
      <c r="CM1801" s="243"/>
      <c r="CN1801" s="243"/>
    </row>
    <row r="1802" spans="90:92" ht="18" customHeight="1">
      <c r="CL1802" s="243"/>
      <c r="CM1802" s="243"/>
      <c r="CN1802" s="243"/>
    </row>
    <row r="1803" spans="90:92" ht="18" customHeight="1">
      <c r="CL1803" s="243"/>
      <c r="CM1803" s="243"/>
      <c r="CN1803" s="243"/>
    </row>
    <row r="1804" spans="90:92" ht="18" customHeight="1">
      <c r="CL1804" s="243"/>
      <c r="CM1804" s="243"/>
      <c r="CN1804" s="243"/>
    </row>
    <row r="1805" spans="90:92" ht="18" customHeight="1">
      <c r="CL1805" s="243"/>
      <c r="CM1805" s="243"/>
      <c r="CN1805" s="243"/>
    </row>
    <row r="1806" spans="90:92" ht="18" customHeight="1">
      <c r="CL1806" s="243"/>
      <c r="CM1806" s="243"/>
      <c r="CN1806" s="243"/>
    </row>
    <row r="1807" spans="90:92" ht="18" customHeight="1">
      <c r="CL1807" s="243"/>
      <c r="CM1807" s="243"/>
      <c r="CN1807" s="243"/>
    </row>
    <row r="1808" spans="90:92" ht="18" customHeight="1">
      <c r="CL1808" s="243"/>
      <c r="CM1808" s="243"/>
      <c r="CN1808" s="243"/>
    </row>
    <row r="1809" spans="90:92" ht="18" customHeight="1">
      <c r="CL1809" s="243"/>
      <c r="CM1809" s="243"/>
      <c r="CN1809" s="243"/>
    </row>
    <row r="1810" spans="90:92" ht="18" customHeight="1">
      <c r="CL1810" s="243"/>
      <c r="CM1810" s="243"/>
      <c r="CN1810" s="243"/>
    </row>
    <row r="1811" spans="90:92" ht="18" customHeight="1">
      <c r="CL1811" s="243"/>
      <c r="CM1811" s="243"/>
      <c r="CN1811" s="243"/>
    </row>
    <row r="1812" spans="90:92" ht="18" customHeight="1">
      <c r="CL1812" s="243"/>
      <c r="CM1812" s="243"/>
      <c r="CN1812" s="243"/>
    </row>
    <row r="1813" spans="90:92" ht="18" customHeight="1">
      <c r="CL1813" s="243"/>
      <c r="CM1813" s="243"/>
      <c r="CN1813" s="243"/>
    </row>
    <row r="1814" spans="90:92" ht="18" customHeight="1">
      <c r="CL1814" s="243"/>
      <c r="CM1814" s="243"/>
      <c r="CN1814" s="243"/>
    </row>
    <row r="1815" spans="90:92" ht="18" customHeight="1">
      <c r="CL1815" s="243"/>
      <c r="CM1815" s="243"/>
      <c r="CN1815" s="243"/>
    </row>
    <row r="1816" spans="90:92" ht="18" customHeight="1">
      <c r="CL1816" s="243"/>
      <c r="CM1816" s="243"/>
      <c r="CN1816" s="243"/>
    </row>
    <row r="1817" spans="90:92" ht="18" customHeight="1">
      <c r="CL1817" s="243"/>
      <c r="CM1817" s="243"/>
      <c r="CN1817" s="243"/>
    </row>
    <row r="1818" spans="90:92" ht="18" customHeight="1">
      <c r="CL1818" s="243"/>
      <c r="CM1818" s="243"/>
      <c r="CN1818" s="243"/>
    </row>
    <row r="1819" spans="90:92" ht="18" customHeight="1">
      <c r="CL1819" s="243"/>
      <c r="CM1819" s="243"/>
      <c r="CN1819" s="243"/>
    </row>
    <row r="1820" spans="90:92" ht="18" customHeight="1">
      <c r="CL1820" s="243"/>
      <c r="CM1820" s="243"/>
      <c r="CN1820" s="243"/>
    </row>
    <row r="1821" spans="90:92" ht="18" customHeight="1">
      <c r="CL1821" s="243"/>
      <c r="CM1821" s="243"/>
      <c r="CN1821" s="243"/>
    </row>
    <row r="1822" spans="90:92" ht="18" customHeight="1">
      <c r="CL1822" s="243"/>
      <c r="CM1822" s="243"/>
      <c r="CN1822" s="243"/>
    </row>
    <row r="1823" spans="90:92" ht="18" customHeight="1">
      <c r="CL1823" s="243"/>
      <c r="CM1823" s="243"/>
      <c r="CN1823" s="243"/>
    </row>
    <row r="1824" spans="90:92" ht="18" customHeight="1">
      <c r="CL1824" s="243"/>
      <c r="CM1824" s="243"/>
      <c r="CN1824" s="243"/>
    </row>
    <row r="1825" spans="90:92" ht="18" customHeight="1">
      <c r="CL1825" s="243"/>
      <c r="CM1825" s="243"/>
      <c r="CN1825" s="243"/>
    </row>
    <row r="1826" spans="90:92" ht="18" customHeight="1">
      <c r="CL1826" s="243"/>
      <c r="CM1826" s="243"/>
      <c r="CN1826" s="243"/>
    </row>
    <row r="1827" spans="90:92" ht="18" customHeight="1">
      <c r="CL1827" s="243"/>
      <c r="CM1827" s="243"/>
      <c r="CN1827" s="243"/>
    </row>
    <row r="1828" spans="90:92" ht="18" customHeight="1">
      <c r="CL1828" s="243"/>
      <c r="CM1828" s="243"/>
      <c r="CN1828" s="243"/>
    </row>
    <row r="1829" spans="90:92" ht="18" customHeight="1">
      <c r="CL1829" s="243"/>
      <c r="CM1829" s="243"/>
      <c r="CN1829" s="243"/>
    </row>
    <row r="1830" spans="90:92" ht="18" customHeight="1">
      <c r="CL1830" s="243"/>
      <c r="CM1830" s="243"/>
      <c r="CN1830" s="243"/>
    </row>
    <row r="1831" spans="90:92" ht="18" customHeight="1">
      <c r="CL1831" s="243"/>
      <c r="CM1831" s="243"/>
      <c r="CN1831" s="243"/>
    </row>
    <row r="1832" spans="90:92" ht="18" customHeight="1">
      <c r="CL1832" s="243"/>
      <c r="CM1832" s="243"/>
      <c r="CN1832" s="243"/>
    </row>
    <row r="1833" spans="90:92" ht="18" customHeight="1">
      <c r="CL1833" s="243"/>
      <c r="CM1833" s="243"/>
      <c r="CN1833" s="243"/>
    </row>
    <row r="1834" spans="90:92" ht="18" customHeight="1">
      <c r="CL1834" s="243"/>
      <c r="CM1834" s="243"/>
      <c r="CN1834" s="243"/>
    </row>
    <row r="1835" spans="90:92" ht="18" customHeight="1">
      <c r="CL1835" s="243"/>
      <c r="CM1835" s="243"/>
      <c r="CN1835" s="243"/>
    </row>
    <row r="1836" spans="90:92" ht="18" customHeight="1">
      <c r="CL1836" s="243"/>
      <c r="CM1836" s="243"/>
      <c r="CN1836" s="243"/>
    </row>
    <row r="1837" spans="90:92" ht="18" customHeight="1">
      <c r="CL1837" s="243"/>
      <c r="CM1837" s="243"/>
      <c r="CN1837" s="243"/>
    </row>
    <row r="1838" spans="90:92" ht="18" customHeight="1">
      <c r="CL1838" s="243"/>
      <c r="CM1838" s="243"/>
      <c r="CN1838" s="243"/>
    </row>
    <row r="1839" spans="90:92" ht="18" customHeight="1">
      <c r="CL1839" s="243"/>
      <c r="CM1839" s="243"/>
      <c r="CN1839" s="243"/>
    </row>
    <row r="1840" spans="90:92" ht="18" customHeight="1">
      <c r="CL1840" s="243"/>
      <c r="CM1840" s="243"/>
      <c r="CN1840" s="243"/>
    </row>
    <row r="1841" spans="90:92" ht="18" customHeight="1">
      <c r="CL1841" s="243"/>
      <c r="CM1841" s="243"/>
      <c r="CN1841" s="243"/>
    </row>
    <row r="1842" spans="90:92" ht="18" customHeight="1">
      <c r="CL1842" s="243"/>
      <c r="CM1842" s="243"/>
      <c r="CN1842" s="243"/>
    </row>
    <row r="1843" spans="90:92" ht="18" customHeight="1">
      <c r="CL1843" s="243"/>
      <c r="CM1843" s="243"/>
      <c r="CN1843" s="243"/>
    </row>
    <row r="1844" spans="90:92" ht="18" customHeight="1">
      <c r="CL1844" s="243"/>
      <c r="CM1844" s="243"/>
      <c r="CN1844" s="243"/>
    </row>
    <row r="1845" spans="90:92" ht="18" customHeight="1">
      <c r="CL1845" s="243"/>
      <c r="CM1845" s="243"/>
      <c r="CN1845" s="243"/>
    </row>
    <row r="1846" spans="90:92" ht="18" customHeight="1">
      <c r="CL1846" s="243"/>
      <c r="CM1846" s="243"/>
      <c r="CN1846" s="243"/>
    </row>
    <row r="1847" spans="90:92" ht="18" customHeight="1">
      <c r="CL1847" s="243"/>
      <c r="CM1847" s="243"/>
      <c r="CN1847" s="243"/>
    </row>
    <row r="1848" spans="90:92" ht="18" customHeight="1">
      <c r="CL1848" s="243"/>
      <c r="CM1848" s="243"/>
      <c r="CN1848" s="243"/>
    </row>
    <row r="1849" spans="90:92" ht="18" customHeight="1">
      <c r="CL1849" s="243"/>
      <c r="CM1849" s="243"/>
      <c r="CN1849" s="243"/>
    </row>
    <row r="1850" spans="90:92" ht="18" customHeight="1">
      <c r="CL1850" s="243"/>
      <c r="CM1850" s="243"/>
      <c r="CN1850" s="243"/>
    </row>
    <row r="1851" spans="90:92" ht="18" customHeight="1">
      <c r="CL1851" s="243"/>
      <c r="CM1851" s="243"/>
      <c r="CN1851" s="243"/>
    </row>
    <row r="1852" spans="90:92" ht="18" customHeight="1">
      <c r="CL1852" s="243"/>
      <c r="CM1852" s="243"/>
      <c r="CN1852" s="243"/>
    </row>
    <row r="1853" spans="90:92" ht="18" customHeight="1">
      <c r="CL1853" s="243"/>
      <c r="CM1853" s="243"/>
      <c r="CN1853" s="243"/>
    </row>
    <row r="1854" spans="90:92" ht="18" customHeight="1">
      <c r="CL1854" s="243"/>
      <c r="CM1854" s="243"/>
      <c r="CN1854" s="243"/>
    </row>
    <row r="1855" spans="90:92" ht="18" customHeight="1">
      <c r="CL1855" s="243"/>
      <c r="CM1855" s="243"/>
      <c r="CN1855" s="243"/>
    </row>
    <row r="1856" spans="90:92" ht="18" customHeight="1">
      <c r="CL1856" s="243"/>
      <c r="CM1856" s="243"/>
      <c r="CN1856" s="243"/>
    </row>
    <row r="1857" spans="90:92" ht="18" customHeight="1">
      <c r="CL1857" s="243"/>
      <c r="CM1857" s="243"/>
      <c r="CN1857" s="243"/>
    </row>
    <row r="1858" spans="90:92" ht="18" customHeight="1">
      <c r="CL1858" s="243"/>
      <c r="CM1858" s="243"/>
      <c r="CN1858" s="243"/>
    </row>
    <row r="1859" spans="90:92" ht="18" customHeight="1">
      <c r="CL1859" s="243"/>
      <c r="CM1859" s="243"/>
      <c r="CN1859" s="243"/>
    </row>
    <row r="1860" spans="90:92" ht="18" customHeight="1">
      <c r="CL1860" s="243"/>
      <c r="CM1860" s="243"/>
      <c r="CN1860" s="243"/>
    </row>
    <row r="1861" spans="90:92" ht="18" customHeight="1">
      <c r="CL1861" s="243"/>
      <c r="CM1861" s="243"/>
      <c r="CN1861" s="243"/>
    </row>
    <row r="1862" spans="90:92" ht="18" customHeight="1">
      <c r="CL1862" s="243"/>
      <c r="CM1862" s="243"/>
      <c r="CN1862" s="243"/>
    </row>
    <row r="1863" spans="90:92" ht="18" customHeight="1">
      <c r="CL1863" s="243"/>
      <c r="CM1863" s="243"/>
      <c r="CN1863" s="243"/>
    </row>
    <row r="1864" spans="90:92" ht="18" customHeight="1">
      <c r="CL1864" s="243"/>
      <c r="CM1864" s="243"/>
      <c r="CN1864" s="243"/>
    </row>
    <row r="1865" spans="90:92" ht="18" customHeight="1">
      <c r="CL1865" s="243"/>
      <c r="CM1865" s="243"/>
      <c r="CN1865" s="243"/>
    </row>
    <row r="1866" spans="90:92" ht="18" customHeight="1">
      <c r="CL1866" s="243"/>
      <c r="CM1866" s="243"/>
      <c r="CN1866" s="243"/>
    </row>
    <row r="1867" spans="90:92" ht="18" customHeight="1">
      <c r="CL1867" s="243"/>
      <c r="CM1867" s="243"/>
      <c r="CN1867" s="243"/>
    </row>
    <row r="1868" spans="90:92" ht="18" customHeight="1">
      <c r="CL1868" s="243"/>
      <c r="CM1868" s="243"/>
      <c r="CN1868" s="243"/>
    </row>
    <row r="1869" spans="90:92" ht="18" customHeight="1">
      <c r="CL1869" s="243"/>
      <c r="CM1869" s="243"/>
      <c r="CN1869" s="243"/>
    </row>
    <row r="1870" spans="90:92" ht="18" customHeight="1">
      <c r="CL1870" s="243"/>
      <c r="CM1870" s="243"/>
      <c r="CN1870" s="243"/>
    </row>
    <row r="1871" spans="90:92" ht="18" customHeight="1">
      <c r="CL1871" s="243"/>
      <c r="CM1871" s="243"/>
      <c r="CN1871" s="243"/>
    </row>
    <row r="1872" spans="90:92" ht="18" customHeight="1">
      <c r="CL1872" s="243"/>
      <c r="CM1872" s="243"/>
      <c r="CN1872" s="243"/>
    </row>
    <row r="1873" spans="90:92" ht="18" customHeight="1">
      <c r="CL1873" s="243"/>
      <c r="CM1873" s="243"/>
      <c r="CN1873" s="243"/>
    </row>
    <row r="1874" spans="90:92" ht="18" customHeight="1">
      <c r="CL1874" s="243"/>
      <c r="CM1874" s="243"/>
      <c r="CN1874" s="243"/>
    </row>
    <row r="1875" spans="90:92" ht="18" customHeight="1">
      <c r="CL1875" s="243"/>
      <c r="CM1875" s="243"/>
      <c r="CN1875" s="243"/>
    </row>
    <row r="1876" spans="90:92" ht="18" customHeight="1">
      <c r="CL1876" s="243"/>
      <c r="CM1876" s="243"/>
      <c r="CN1876" s="243"/>
    </row>
    <row r="1877" spans="90:92" ht="18" customHeight="1">
      <c r="CL1877" s="243"/>
      <c r="CM1877" s="243"/>
      <c r="CN1877" s="243"/>
    </row>
    <row r="1878" spans="90:92" ht="18" customHeight="1">
      <c r="CL1878" s="243"/>
      <c r="CM1878" s="243"/>
      <c r="CN1878" s="243"/>
    </row>
    <row r="1879" spans="90:92" ht="18" customHeight="1">
      <c r="CL1879" s="243"/>
      <c r="CM1879" s="243"/>
      <c r="CN1879" s="243"/>
    </row>
    <row r="1880" spans="90:92" ht="18" customHeight="1">
      <c r="CL1880" s="243"/>
      <c r="CM1880" s="243"/>
      <c r="CN1880" s="243"/>
    </row>
    <row r="1881" spans="90:92" ht="18" customHeight="1">
      <c r="CL1881" s="243"/>
      <c r="CM1881" s="243"/>
      <c r="CN1881" s="243"/>
    </row>
    <row r="1882" spans="90:92" ht="18" customHeight="1">
      <c r="CL1882" s="243"/>
      <c r="CM1882" s="243"/>
      <c r="CN1882" s="243"/>
    </row>
    <row r="1883" spans="90:92" ht="18" customHeight="1">
      <c r="CL1883" s="243"/>
      <c r="CM1883" s="243"/>
      <c r="CN1883" s="243"/>
    </row>
    <row r="1884" spans="90:92" ht="18" customHeight="1">
      <c r="CL1884" s="243"/>
      <c r="CM1884" s="243"/>
      <c r="CN1884" s="243"/>
    </row>
    <row r="1885" spans="90:92" ht="18" customHeight="1">
      <c r="CL1885" s="243"/>
      <c r="CM1885" s="243"/>
      <c r="CN1885" s="243"/>
    </row>
    <row r="1886" spans="90:92" ht="18" customHeight="1">
      <c r="CL1886" s="243"/>
      <c r="CM1886" s="243"/>
      <c r="CN1886" s="243"/>
    </row>
    <row r="1887" spans="90:92" ht="18" customHeight="1">
      <c r="CL1887" s="243"/>
      <c r="CM1887" s="243"/>
      <c r="CN1887" s="243"/>
    </row>
    <row r="1888" spans="90:92" ht="18" customHeight="1">
      <c r="CL1888" s="243"/>
      <c r="CM1888" s="243"/>
      <c r="CN1888" s="243"/>
    </row>
    <row r="1889" spans="90:92" ht="18" customHeight="1">
      <c r="CL1889" s="243"/>
      <c r="CM1889" s="243"/>
      <c r="CN1889" s="243"/>
    </row>
    <row r="1890" spans="90:92" ht="18" customHeight="1">
      <c r="CL1890" s="243"/>
      <c r="CM1890" s="243"/>
      <c r="CN1890" s="243"/>
    </row>
    <row r="1891" spans="90:92" ht="18" customHeight="1">
      <c r="CL1891" s="243"/>
      <c r="CM1891" s="243"/>
      <c r="CN1891" s="243"/>
    </row>
    <row r="1892" spans="90:92" ht="18" customHeight="1">
      <c r="CL1892" s="243"/>
      <c r="CM1892" s="243"/>
      <c r="CN1892" s="243"/>
    </row>
    <row r="1893" spans="90:92" ht="18" customHeight="1">
      <c r="CL1893" s="243"/>
      <c r="CM1893" s="243"/>
      <c r="CN1893" s="243"/>
    </row>
    <row r="1894" spans="90:92" ht="18" customHeight="1">
      <c r="CL1894" s="243"/>
      <c r="CM1894" s="243"/>
      <c r="CN1894" s="243"/>
    </row>
    <row r="1895" spans="90:92" ht="18" customHeight="1">
      <c r="CL1895" s="243"/>
      <c r="CM1895" s="243"/>
      <c r="CN1895" s="243"/>
    </row>
    <row r="1896" spans="90:92" ht="18" customHeight="1">
      <c r="CL1896" s="243"/>
      <c r="CM1896" s="243"/>
      <c r="CN1896" s="243"/>
    </row>
    <row r="1897" spans="90:92" ht="18" customHeight="1">
      <c r="CL1897" s="243"/>
      <c r="CM1897" s="243"/>
      <c r="CN1897" s="243"/>
    </row>
    <row r="1898" spans="90:92" ht="18" customHeight="1">
      <c r="CL1898" s="243"/>
      <c r="CM1898" s="243"/>
      <c r="CN1898" s="243"/>
    </row>
    <row r="1899" spans="90:92" ht="18" customHeight="1">
      <c r="CL1899" s="243"/>
      <c r="CM1899" s="243"/>
      <c r="CN1899" s="243"/>
    </row>
    <row r="1900" spans="90:92" ht="18" customHeight="1">
      <c r="CL1900" s="243"/>
      <c r="CM1900" s="243"/>
      <c r="CN1900" s="243"/>
    </row>
    <row r="1901" spans="90:92" ht="18" customHeight="1">
      <c r="CL1901" s="243"/>
      <c r="CM1901" s="243"/>
      <c r="CN1901" s="243"/>
    </row>
    <row r="1902" spans="90:92" ht="18" customHeight="1">
      <c r="CL1902" s="243"/>
      <c r="CM1902" s="243"/>
      <c r="CN1902" s="243"/>
    </row>
    <row r="1903" spans="90:92" ht="18" customHeight="1">
      <c r="CL1903" s="243"/>
      <c r="CM1903" s="243"/>
      <c r="CN1903" s="243"/>
    </row>
    <row r="1904" spans="90:92" ht="18" customHeight="1">
      <c r="CL1904" s="243"/>
      <c r="CM1904" s="243"/>
      <c r="CN1904" s="243"/>
    </row>
    <row r="1905" spans="90:92" ht="18" customHeight="1">
      <c r="CL1905" s="243"/>
      <c r="CM1905" s="243"/>
      <c r="CN1905" s="243"/>
    </row>
    <row r="1906" spans="90:92" ht="18" customHeight="1">
      <c r="CL1906" s="243"/>
      <c r="CM1906" s="243"/>
      <c r="CN1906" s="243"/>
    </row>
    <row r="1907" spans="90:92" ht="18" customHeight="1">
      <c r="CL1907" s="243"/>
      <c r="CM1907" s="243"/>
      <c r="CN1907" s="243"/>
    </row>
    <row r="1908" spans="90:92" ht="18" customHeight="1">
      <c r="CL1908" s="243"/>
      <c r="CM1908" s="243"/>
      <c r="CN1908" s="243"/>
    </row>
    <row r="1909" spans="90:92" ht="18" customHeight="1">
      <c r="CL1909" s="243"/>
      <c r="CM1909" s="243"/>
      <c r="CN1909" s="243"/>
    </row>
    <row r="1910" spans="90:92" ht="18" customHeight="1">
      <c r="CL1910" s="243"/>
      <c r="CM1910" s="243"/>
      <c r="CN1910" s="243"/>
    </row>
    <row r="1911" spans="90:92" ht="18" customHeight="1">
      <c r="CL1911" s="243"/>
      <c r="CM1911" s="243"/>
      <c r="CN1911" s="243"/>
    </row>
    <row r="1912" spans="90:92" ht="18" customHeight="1">
      <c r="CL1912" s="243"/>
      <c r="CM1912" s="243"/>
      <c r="CN1912" s="243"/>
    </row>
    <row r="1913" spans="90:92" ht="18" customHeight="1">
      <c r="CL1913" s="243"/>
      <c r="CM1913" s="243"/>
      <c r="CN1913" s="243"/>
    </row>
    <row r="1914" spans="90:92" ht="18" customHeight="1">
      <c r="CL1914" s="243"/>
      <c r="CM1914" s="243"/>
      <c r="CN1914" s="243"/>
    </row>
    <row r="1915" spans="90:92" ht="18" customHeight="1">
      <c r="CL1915" s="243"/>
      <c r="CM1915" s="243"/>
      <c r="CN1915" s="243"/>
    </row>
    <row r="1916" spans="90:92" ht="18" customHeight="1">
      <c r="CL1916" s="243"/>
      <c r="CM1916" s="243"/>
      <c r="CN1916" s="243"/>
    </row>
    <row r="1917" spans="90:92" ht="18" customHeight="1">
      <c r="CL1917" s="243"/>
      <c r="CM1917" s="243"/>
      <c r="CN1917" s="243"/>
    </row>
    <row r="1918" spans="90:92" ht="18" customHeight="1">
      <c r="CL1918" s="243"/>
      <c r="CM1918" s="243"/>
      <c r="CN1918" s="243"/>
    </row>
    <row r="1919" spans="90:92" ht="18" customHeight="1">
      <c r="CL1919" s="243"/>
      <c r="CM1919" s="243"/>
      <c r="CN1919" s="243"/>
    </row>
    <row r="1920" spans="90:92" ht="18" customHeight="1">
      <c r="CL1920" s="243"/>
      <c r="CM1920" s="243"/>
      <c r="CN1920" s="243"/>
    </row>
    <row r="1921" spans="90:92" ht="18" customHeight="1">
      <c r="CL1921" s="243"/>
      <c r="CM1921" s="243"/>
      <c r="CN1921" s="243"/>
    </row>
    <row r="1922" spans="90:92" ht="18" customHeight="1">
      <c r="CL1922" s="243"/>
      <c r="CM1922" s="243"/>
      <c r="CN1922" s="243"/>
    </row>
    <row r="1923" spans="90:92" ht="18" customHeight="1">
      <c r="CL1923" s="243"/>
      <c r="CM1923" s="243"/>
      <c r="CN1923" s="243"/>
    </row>
    <row r="1924" spans="90:92" ht="18" customHeight="1">
      <c r="CL1924" s="243"/>
      <c r="CM1924" s="243"/>
      <c r="CN1924" s="243"/>
    </row>
    <row r="1925" spans="90:92" ht="18" customHeight="1">
      <c r="CL1925" s="243"/>
      <c r="CM1925" s="243"/>
      <c r="CN1925" s="243"/>
    </row>
    <row r="1926" spans="90:92" ht="18" customHeight="1">
      <c r="CL1926" s="243"/>
      <c r="CM1926" s="243"/>
      <c r="CN1926" s="243"/>
    </row>
    <row r="1927" spans="90:92" ht="18" customHeight="1">
      <c r="CL1927" s="243"/>
      <c r="CM1927" s="243"/>
      <c r="CN1927" s="243"/>
    </row>
    <row r="1928" spans="90:92" ht="18" customHeight="1">
      <c r="CL1928" s="243"/>
      <c r="CM1928" s="243"/>
      <c r="CN1928" s="243"/>
    </row>
    <row r="1929" spans="90:92" ht="18" customHeight="1">
      <c r="CL1929" s="243"/>
      <c r="CM1929" s="243"/>
      <c r="CN1929" s="243"/>
    </row>
    <row r="1930" spans="90:92" ht="18" customHeight="1">
      <c r="CL1930" s="243"/>
      <c r="CM1930" s="243"/>
      <c r="CN1930" s="243"/>
    </row>
    <row r="1931" spans="90:92" ht="18" customHeight="1">
      <c r="CL1931" s="243"/>
      <c r="CM1931" s="243"/>
      <c r="CN1931" s="243"/>
    </row>
    <row r="1932" spans="90:92" ht="18" customHeight="1">
      <c r="CL1932" s="243"/>
      <c r="CM1932" s="243"/>
      <c r="CN1932" s="243"/>
    </row>
    <row r="1933" spans="90:92" ht="18" customHeight="1">
      <c r="CL1933" s="243"/>
      <c r="CM1933" s="243"/>
      <c r="CN1933" s="243"/>
    </row>
    <row r="1934" spans="90:92" ht="18" customHeight="1">
      <c r="CL1934" s="243"/>
      <c r="CM1934" s="243"/>
      <c r="CN1934" s="243"/>
    </row>
    <row r="1935" spans="90:92" ht="18" customHeight="1">
      <c r="CL1935" s="243"/>
      <c r="CM1935" s="243"/>
      <c r="CN1935" s="243"/>
    </row>
    <row r="1936" spans="90:92" ht="18" customHeight="1">
      <c r="CL1936" s="243"/>
      <c r="CM1936" s="243"/>
      <c r="CN1936" s="243"/>
    </row>
    <row r="1937" spans="90:92" ht="18" customHeight="1">
      <c r="CL1937" s="243"/>
      <c r="CM1937" s="243"/>
      <c r="CN1937" s="243"/>
    </row>
    <row r="1938" spans="90:92" ht="18" customHeight="1">
      <c r="CL1938" s="243"/>
      <c r="CM1938" s="243"/>
      <c r="CN1938" s="243"/>
    </row>
    <row r="1939" spans="90:92" ht="18" customHeight="1">
      <c r="CL1939" s="243"/>
      <c r="CM1939" s="243"/>
      <c r="CN1939" s="243"/>
    </row>
    <row r="1940" spans="90:92" ht="18" customHeight="1">
      <c r="CL1940" s="243"/>
      <c r="CM1940" s="243"/>
      <c r="CN1940" s="243"/>
    </row>
    <row r="1941" spans="90:92" ht="18" customHeight="1">
      <c r="CL1941" s="243"/>
      <c r="CM1941" s="243"/>
      <c r="CN1941" s="243"/>
    </row>
    <row r="1942" spans="90:92" ht="18" customHeight="1">
      <c r="CL1942" s="243"/>
      <c r="CM1942" s="243"/>
      <c r="CN1942" s="243"/>
    </row>
    <row r="1943" spans="90:92" ht="18" customHeight="1">
      <c r="CL1943" s="243"/>
      <c r="CM1943" s="243"/>
      <c r="CN1943" s="243"/>
    </row>
    <row r="1944" spans="90:92" ht="18" customHeight="1">
      <c r="CL1944" s="243"/>
      <c r="CM1944" s="243"/>
      <c r="CN1944" s="243"/>
    </row>
    <row r="1945" spans="90:92" ht="18" customHeight="1">
      <c r="CL1945" s="243"/>
      <c r="CM1945" s="243"/>
      <c r="CN1945" s="243"/>
    </row>
    <row r="1946" spans="90:92" ht="18" customHeight="1">
      <c r="CL1946" s="243"/>
      <c r="CM1946" s="243"/>
      <c r="CN1946" s="243"/>
    </row>
    <row r="1947" spans="90:92" ht="18" customHeight="1">
      <c r="CL1947" s="243"/>
      <c r="CM1947" s="243"/>
      <c r="CN1947" s="243"/>
    </row>
    <row r="1948" spans="90:92" ht="18" customHeight="1">
      <c r="CL1948" s="243"/>
      <c r="CM1948" s="243"/>
      <c r="CN1948" s="243"/>
    </row>
    <row r="1949" spans="90:92" ht="18" customHeight="1">
      <c r="CL1949" s="243"/>
      <c r="CM1949" s="243"/>
      <c r="CN1949" s="243"/>
    </row>
    <row r="1950" spans="90:92" ht="18" customHeight="1">
      <c r="CL1950" s="243"/>
      <c r="CM1950" s="243"/>
      <c r="CN1950" s="243"/>
    </row>
    <row r="1951" spans="90:92" ht="18" customHeight="1">
      <c r="CL1951" s="243"/>
      <c r="CM1951" s="243"/>
      <c r="CN1951" s="243"/>
    </row>
    <row r="1952" spans="90:92" ht="18" customHeight="1">
      <c r="CL1952" s="243"/>
      <c r="CM1952" s="243"/>
      <c r="CN1952" s="243"/>
    </row>
    <row r="1953" spans="90:92" ht="18" customHeight="1">
      <c r="CL1953" s="243"/>
      <c r="CM1953" s="243"/>
      <c r="CN1953" s="243"/>
    </row>
    <row r="1954" spans="90:92" ht="18" customHeight="1">
      <c r="CL1954" s="243"/>
      <c r="CM1954" s="243"/>
      <c r="CN1954" s="243"/>
    </row>
    <row r="1955" spans="90:92" ht="18" customHeight="1">
      <c r="CL1955" s="243"/>
      <c r="CM1955" s="243"/>
      <c r="CN1955" s="243"/>
    </row>
    <row r="1956" spans="90:92" ht="18" customHeight="1">
      <c r="CL1956" s="243"/>
      <c r="CM1956" s="243"/>
      <c r="CN1956" s="243"/>
    </row>
    <row r="1957" spans="90:92" ht="18" customHeight="1">
      <c r="CL1957" s="243"/>
      <c r="CM1957" s="243"/>
      <c r="CN1957" s="243"/>
    </row>
    <row r="1958" spans="90:92" ht="18" customHeight="1">
      <c r="CL1958" s="243"/>
      <c r="CM1958" s="243"/>
      <c r="CN1958" s="243"/>
    </row>
    <row r="1959" spans="90:92" ht="18" customHeight="1">
      <c r="CL1959" s="243"/>
      <c r="CM1959" s="243"/>
      <c r="CN1959" s="243"/>
    </row>
    <row r="1960" spans="90:92" ht="18" customHeight="1">
      <c r="CL1960" s="243"/>
      <c r="CM1960" s="243"/>
      <c r="CN1960" s="243"/>
    </row>
    <row r="1961" spans="90:92" ht="18" customHeight="1">
      <c r="CL1961" s="243"/>
      <c r="CM1961" s="243"/>
      <c r="CN1961" s="243"/>
    </row>
    <row r="1962" spans="90:92" ht="18" customHeight="1">
      <c r="CL1962" s="243"/>
      <c r="CM1962" s="243"/>
      <c r="CN1962" s="243"/>
    </row>
    <row r="1963" spans="90:92" ht="18" customHeight="1">
      <c r="CL1963" s="243"/>
      <c r="CM1963" s="243"/>
      <c r="CN1963" s="243"/>
    </row>
    <row r="1964" spans="90:92" ht="18" customHeight="1">
      <c r="CL1964" s="243"/>
      <c r="CM1964" s="243"/>
      <c r="CN1964" s="243"/>
    </row>
    <row r="1965" spans="90:92" ht="18" customHeight="1">
      <c r="CL1965" s="243"/>
      <c r="CM1965" s="243"/>
      <c r="CN1965" s="243"/>
    </row>
    <row r="1966" spans="90:92" ht="18" customHeight="1">
      <c r="CL1966" s="243"/>
      <c r="CM1966" s="243"/>
      <c r="CN1966" s="243"/>
    </row>
    <row r="1967" spans="90:92" ht="18" customHeight="1">
      <c r="CL1967" s="243"/>
      <c r="CM1967" s="243"/>
      <c r="CN1967" s="243"/>
    </row>
    <row r="1968" spans="90:92" ht="18" customHeight="1">
      <c r="CL1968" s="243"/>
      <c r="CM1968" s="243"/>
      <c r="CN1968" s="243"/>
    </row>
    <row r="1969" spans="90:92" ht="18" customHeight="1">
      <c r="CL1969" s="243"/>
      <c r="CM1969" s="243"/>
      <c r="CN1969" s="243"/>
    </row>
    <row r="1970" spans="90:92" ht="18" customHeight="1">
      <c r="CL1970" s="243"/>
      <c r="CM1970" s="243"/>
      <c r="CN1970" s="243"/>
    </row>
    <row r="1971" spans="90:92" ht="18" customHeight="1">
      <c r="CL1971" s="243"/>
      <c r="CM1971" s="243"/>
      <c r="CN1971" s="243"/>
    </row>
    <row r="1972" spans="90:92" ht="18" customHeight="1">
      <c r="CL1972" s="243"/>
      <c r="CM1972" s="243"/>
      <c r="CN1972" s="243"/>
    </row>
    <row r="1973" spans="90:92" ht="18" customHeight="1">
      <c r="CL1973" s="243"/>
      <c r="CM1973" s="243"/>
      <c r="CN1973" s="243"/>
    </row>
    <row r="1974" spans="90:92" ht="18" customHeight="1">
      <c r="CL1974" s="243"/>
      <c r="CM1974" s="243"/>
      <c r="CN1974" s="243"/>
    </row>
    <row r="1975" spans="90:92" ht="18" customHeight="1">
      <c r="CL1975" s="243"/>
      <c r="CM1975" s="243"/>
      <c r="CN1975" s="243"/>
    </row>
    <row r="1976" spans="90:92" ht="18" customHeight="1">
      <c r="CL1976" s="243"/>
      <c r="CM1976" s="243"/>
      <c r="CN1976" s="243"/>
    </row>
    <row r="1977" spans="90:92" ht="18" customHeight="1">
      <c r="CL1977" s="243"/>
      <c r="CM1977" s="243"/>
      <c r="CN1977" s="243"/>
    </row>
    <row r="1978" spans="90:92" ht="18" customHeight="1">
      <c r="CL1978" s="243"/>
      <c r="CM1978" s="243"/>
      <c r="CN1978" s="243"/>
    </row>
    <row r="1979" spans="90:92" ht="18" customHeight="1">
      <c r="CL1979" s="243"/>
      <c r="CM1979" s="243"/>
      <c r="CN1979" s="243"/>
    </row>
    <row r="1980" spans="90:92" ht="18" customHeight="1">
      <c r="CL1980" s="243"/>
      <c r="CM1980" s="243"/>
      <c r="CN1980" s="243"/>
    </row>
    <row r="1981" spans="90:92" ht="18" customHeight="1">
      <c r="CL1981" s="243"/>
      <c r="CM1981" s="243"/>
      <c r="CN1981" s="243"/>
    </row>
    <row r="1982" spans="90:92" ht="18" customHeight="1">
      <c r="CL1982" s="243"/>
      <c r="CM1982" s="243"/>
      <c r="CN1982" s="243"/>
    </row>
    <row r="1983" spans="90:92" ht="18" customHeight="1">
      <c r="CL1983" s="243"/>
      <c r="CM1983" s="243"/>
      <c r="CN1983" s="243"/>
    </row>
    <row r="1984" spans="90:92" ht="18" customHeight="1">
      <c r="CL1984" s="243"/>
      <c r="CM1984" s="243"/>
      <c r="CN1984" s="243"/>
    </row>
    <row r="1985" spans="90:92" ht="18" customHeight="1">
      <c r="CL1985" s="243"/>
      <c r="CM1985" s="243"/>
      <c r="CN1985" s="243"/>
    </row>
    <row r="1986" spans="90:92" ht="18" customHeight="1">
      <c r="CL1986" s="243"/>
      <c r="CM1986" s="243"/>
      <c r="CN1986" s="243"/>
    </row>
    <row r="1987" spans="90:92" ht="18" customHeight="1">
      <c r="CL1987" s="243"/>
      <c r="CM1987" s="243"/>
      <c r="CN1987" s="243"/>
    </row>
    <row r="1988" spans="90:92" ht="18" customHeight="1">
      <c r="CL1988" s="243"/>
      <c r="CM1988" s="243"/>
      <c r="CN1988" s="243"/>
    </row>
    <row r="1989" spans="90:92" ht="18" customHeight="1">
      <c r="CL1989" s="243"/>
      <c r="CM1989" s="243"/>
      <c r="CN1989" s="243"/>
    </row>
    <row r="1990" spans="90:92" ht="18" customHeight="1">
      <c r="CL1990" s="243"/>
      <c r="CM1990" s="243"/>
      <c r="CN1990" s="243"/>
    </row>
    <row r="1991" spans="90:92" ht="18" customHeight="1">
      <c r="CL1991" s="243"/>
      <c r="CM1991" s="243"/>
      <c r="CN1991" s="243"/>
    </row>
    <row r="1992" spans="90:92" ht="18" customHeight="1">
      <c r="CL1992" s="243"/>
      <c r="CM1992" s="243"/>
      <c r="CN1992" s="243"/>
    </row>
    <row r="1993" spans="90:92" ht="18" customHeight="1">
      <c r="CL1993" s="243"/>
      <c r="CM1993" s="243"/>
      <c r="CN1993" s="243"/>
    </row>
    <row r="1994" spans="90:92" ht="18" customHeight="1">
      <c r="CL1994" s="243"/>
      <c r="CM1994" s="243"/>
      <c r="CN1994" s="243"/>
    </row>
    <row r="1995" spans="90:92" ht="18" customHeight="1">
      <c r="CL1995" s="243"/>
      <c r="CM1995" s="243"/>
      <c r="CN1995" s="243"/>
    </row>
    <row r="1996" spans="90:92" ht="18" customHeight="1">
      <c r="CL1996" s="243"/>
      <c r="CM1996" s="243"/>
      <c r="CN1996" s="243"/>
    </row>
    <row r="1997" spans="90:92" ht="18" customHeight="1">
      <c r="CL1997" s="243"/>
      <c r="CM1997" s="243"/>
      <c r="CN1997" s="243"/>
    </row>
    <row r="1998" spans="90:92" ht="18" customHeight="1">
      <c r="CL1998" s="243"/>
      <c r="CM1998" s="243"/>
      <c r="CN1998" s="243"/>
    </row>
    <row r="1999" spans="90:92" ht="18" customHeight="1">
      <c r="CL1999" s="243"/>
      <c r="CM1999" s="243"/>
      <c r="CN1999" s="243"/>
    </row>
    <row r="2000" spans="90:92" ht="18" customHeight="1">
      <c r="CL2000" s="243"/>
      <c r="CM2000" s="243"/>
      <c r="CN2000" s="243"/>
    </row>
    <row r="2001" spans="90:92" ht="18" customHeight="1">
      <c r="CL2001" s="243"/>
      <c r="CM2001" s="243"/>
      <c r="CN2001" s="243"/>
    </row>
    <row r="2002" spans="90:92" ht="18" customHeight="1">
      <c r="CL2002" s="243"/>
      <c r="CM2002" s="243"/>
      <c r="CN2002" s="243"/>
    </row>
    <row r="2003" spans="90:92" ht="18" customHeight="1">
      <c r="CL2003" s="243"/>
      <c r="CM2003" s="243"/>
      <c r="CN2003" s="243"/>
    </row>
    <row r="2004" spans="90:92" ht="18" customHeight="1">
      <c r="CL2004" s="243"/>
      <c r="CM2004" s="243"/>
      <c r="CN2004" s="243"/>
    </row>
    <row r="2005" spans="90:92" ht="18" customHeight="1">
      <c r="CL2005" s="243"/>
      <c r="CM2005" s="243"/>
      <c r="CN2005" s="243"/>
    </row>
    <row r="2006" spans="90:92" ht="18" customHeight="1">
      <c r="CL2006" s="243"/>
      <c r="CM2006" s="243"/>
      <c r="CN2006" s="243"/>
    </row>
    <row r="2007" spans="90:92" ht="18" customHeight="1">
      <c r="CL2007" s="243"/>
      <c r="CM2007" s="243"/>
      <c r="CN2007" s="243"/>
    </row>
    <row r="2008" spans="90:92" ht="18" customHeight="1">
      <c r="CL2008" s="243"/>
      <c r="CM2008" s="243"/>
      <c r="CN2008" s="243"/>
    </row>
    <row r="2009" spans="90:92" ht="18" customHeight="1">
      <c r="CL2009" s="243"/>
      <c r="CM2009" s="243"/>
      <c r="CN2009" s="243"/>
    </row>
    <row r="2010" spans="90:92" ht="18" customHeight="1">
      <c r="CL2010" s="243"/>
      <c r="CM2010" s="243"/>
      <c r="CN2010" s="243"/>
    </row>
    <row r="2011" spans="90:92" ht="18" customHeight="1">
      <c r="CL2011" s="243"/>
      <c r="CM2011" s="243"/>
      <c r="CN2011" s="243"/>
    </row>
    <row r="2012" spans="90:92" ht="18" customHeight="1">
      <c r="CL2012" s="243"/>
      <c r="CM2012" s="243"/>
      <c r="CN2012" s="243"/>
    </row>
    <row r="2013" spans="90:92" ht="18" customHeight="1">
      <c r="CL2013" s="243"/>
      <c r="CM2013" s="243"/>
      <c r="CN2013" s="243"/>
    </row>
    <row r="2014" spans="90:92" ht="18" customHeight="1">
      <c r="CL2014" s="243"/>
      <c r="CM2014" s="243"/>
      <c r="CN2014" s="243"/>
    </row>
    <row r="2015" spans="90:92" ht="18" customHeight="1">
      <c r="CL2015" s="243"/>
      <c r="CM2015" s="243"/>
      <c r="CN2015" s="243"/>
    </row>
    <row r="2016" spans="90:92" ht="18" customHeight="1">
      <c r="CL2016" s="243"/>
      <c r="CM2016" s="243"/>
      <c r="CN2016" s="243"/>
    </row>
    <row r="2017" spans="90:92" ht="18" customHeight="1">
      <c r="CL2017" s="243"/>
      <c r="CM2017" s="243"/>
      <c r="CN2017" s="243"/>
    </row>
    <row r="2018" spans="90:92" ht="18" customHeight="1">
      <c r="CL2018" s="243"/>
      <c r="CM2018" s="243"/>
      <c r="CN2018" s="243"/>
    </row>
    <row r="2019" spans="90:92" ht="18" customHeight="1">
      <c r="CL2019" s="243"/>
      <c r="CM2019" s="243"/>
      <c r="CN2019" s="243"/>
    </row>
    <row r="2020" spans="90:92" ht="18" customHeight="1">
      <c r="CL2020" s="243"/>
      <c r="CM2020" s="243"/>
      <c r="CN2020" s="243"/>
    </row>
    <row r="2021" spans="90:92" ht="18" customHeight="1">
      <c r="CL2021" s="243"/>
      <c r="CM2021" s="243"/>
      <c r="CN2021" s="243"/>
    </row>
    <row r="2022" spans="90:92" ht="18" customHeight="1">
      <c r="CL2022" s="243"/>
      <c r="CM2022" s="243"/>
      <c r="CN2022" s="243"/>
    </row>
    <row r="2023" spans="90:92" ht="18" customHeight="1">
      <c r="CL2023" s="243"/>
      <c r="CM2023" s="243"/>
      <c r="CN2023" s="243"/>
    </row>
    <row r="2024" spans="90:92" ht="18" customHeight="1">
      <c r="CL2024" s="243"/>
      <c r="CM2024" s="243"/>
      <c r="CN2024" s="243"/>
    </row>
    <row r="2025" spans="90:92" ht="18" customHeight="1">
      <c r="CL2025" s="243"/>
      <c r="CM2025" s="243"/>
      <c r="CN2025" s="243"/>
    </row>
    <row r="2026" spans="90:92" ht="18" customHeight="1">
      <c r="CL2026" s="243"/>
      <c r="CM2026" s="243"/>
      <c r="CN2026" s="243"/>
    </row>
    <row r="2027" spans="90:92" ht="18" customHeight="1">
      <c r="CL2027" s="243"/>
      <c r="CM2027" s="243"/>
      <c r="CN2027" s="243"/>
    </row>
    <row r="2028" spans="90:92" ht="18" customHeight="1">
      <c r="CL2028" s="243"/>
      <c r="CM2028" s="243"/>
      <c r="CN2028" s="243"/>
    </row>
    <row r="2029" spans="90:92" ht="18" customHeight="1">
      <c r="CL2029" s="243"/>
      <c r="CM2029" s="243"/>
      <c r="CN2029" s="243"/>
    </row>
    <row r="2030" spans="90:92" ht="18" customHeight="1">
      <c r="CL2030" s="243"/>
      <c r="CM2030" s="243"/>
      <c r="CN2030" s="243"/>
    </row>
    <row r="2031" spans="90:92" ht="18" customHeight="1">
      <c r="CL2031" s="243"/>
      <c r="CM2031" s="243"/>
      <c r="CN2031" s="243"/>
    </row>
    <row r="2032" spans="90:92" ht="18" customHeight="1">
      <c r="CL2032" s="243"/>
      <c r="CM2032" s="243"/>
      <c r="CN2032" s="243"/>
    </row>
    <row r="2033" spans="90:92" ht="18" customHeight="1">
      <c r="CL2033" s="243"/>
      <c r="CM2033" s="243"/>
      <c r="CN2033" s="243"/>
    </row>
    <row r="2034" spans="90:92" ht="18" customHeight="1">
      <c r="CL2034" s="243"/>
      <c r="CM2034" s="243"/>
      <c r="CN2034" s="243"/>
    </row>
    <row r="2035" spans="90:92" ht="18" customHeight="1">
      <c r="CL2035" s="243"/>
      <c r="CM2035" s="243"/>
      <c r="CN2035" s="243"/>
    </row>
    <row r="2036" spans="90:92" ht="18" customHeight="1">
      <c r="CL2036" s="243"/>
      <c r="CM2036" s="243"/>
      <c r="CN2036" s="243"/>
    </row>
    <row r="2037" spans="90:92" ht="18" customHeight="1">
      <c r="CL2037" s="243"/>
      <c r="CM2037" s="243"/>
      <c r="CN2037" s="243"/>
    </row>
    <row r="2038" spans="90:92" ht="18" customHeight="1">
      <c r="CL2038" s="243"/>
      <c r="CM2038" s="243"/>
      <c r="CN2038" s="243"/>
    </row>
    <row r="2039" spans="90:92" ht="18" customHeight="1">
      <c r="CL2039" s="243"/>
      <c r="CM2039" s="243"/>
      <c r="CN2039" s="243"/>
    </row>
    <row r="2040" spans="90:92" ht="18" customHeight="1">
      <c r="CL2040" s="243"/>
      <c r="CM2040" s="243"/>
      <c r="CN2040" s="243"/>
    </row>
    <row r="2041" spans="90:92" ht="18" customHeight="1">
      <c r="CL2041" s="243"/>
      <c r="CM2041" s="243"/>
      <c r="CN2041" s="243"/>
    </row>
    <row r="2042" spans="90:92" ht="18" customHeight="1">
      <c r="CL2042" s="243"/>
      <c r="CM2042" s="243"/>
      <c r="CN2042" s="243"/>
    </row>
    <row r="2043" spans="90:92" ht="18" customHeight="1">
      <c r="CL2043" s="243"/>
      <c r="CM2043" s="243"/>
      <c r="CN2043" s="243"/>
    </row>
    <row r="2044" spans="90:92" ht="18" customHeight="1">
      <c r="CL2044" s="243"/>
      <c r="CM2044" s="243"/>
      <c r="CN2044" s="243"/>
    </row>
    <row r="2045" spans="90:92" ht="18" customHeight="1">
      <c r="CL2045" s="243"/>
      <c r="CM2045" s="243"/>
      <c r="CN2045" s="243"/>
    </row>
    <row r="2046" spans="90:92" ht="18" customHeight="1">
      <c r="CL2046" s="243"/>
      <c r="CM2046" s="243"/>
      <c r="CN2046" s="243"/>
    </row>
    <row r="2047" spans="90:92" ht="18" customHeight="1">
      <c r="CL2047" s="243"/>
      <c r="CM2047" s="243"/>
      <c r="CN2047" s="243"/>
    </row>
    <row r="2048" spans="90:92" ht="18" customHeight="1">
      <c r="CL2048" s="243"/>
      <c r="CM2048" s="243"/>
      <c r="CN2048" s="243"/>
    </row>
    <row r="2049" spans="90:92" ht="18" customHeight="1">
      <c r="CL2049" s="243"/>
      <c r="CM2049" s="243"/>
      <c r="CN2049" s="243"/>
    </row>
    <row r="2050" spans="90:92" ht="18" customHeight="1">
      <c r="CL2050" s="243"/>
      <c r="CM2050" s="243"/>
      <c r="CN2050" s="243"/>
    </row>
    <row r="2051" spans="90:92" ht="18" customHeight="1">
      <c r="CL2051" s="243"/>
      <c r="CM2051" s="243"/>
      <c r="CN2051" s="243"/>
    </row>
    <row r="2052" spans="90:92" ht="18" customHeight="1">
      <c r="CL2052" s="243"/>
      <c r="CM2052" s="243"/>
      <c r="CN2052" s="243"/>
    </row>
    <row r="2053" spans="90:92" ht="18" customHeight="1">
      <c r="CL2053" s="243"/>
      <c r="CM2053" s="243"/>
      <c r="CN2053" s="243"/>
    </row>
    <row r="2054" spans="90:92" ht="18" customHeight="1">
      <c r="CL2054" s="243"/>
      <c r="CM2054" s="243"/>
      <c r="CN2054" s="243"/>
    </row>
    <row r="2055" spans="90:92" ht="18" customHeight="1">
      <c r="CL2055" s="243"/>
      <c r="CM2055" s="243"/>
      <c r="CN2055" s="243"/>
    </row>
    <row r="2056" spans="90:92" ht="18" customHeight="1">
      <c r="CL2056" s="243"/>
      <c r="CM2056" s="243"/>
      <c r="CN2056" s="243"/>
    </row>
    <row r="2057" spans="90:92" ht="18" customHeight="1">
      <c r="CL2057" s="243"/>
      <c r="CM2057" s="243"/>
      <c r="CN2057" s="243"/>
    </row>
    <row r="2058" spans="90:92" ht="18" customHeight="1">
      <c r="CL2058" s="243"/>
      <c r="CM2058" s="243"/>
      <c r="CN2058" s="243"/>
    </row>
    <row r="2059" spans="90:92" ht="18" customHeight="1">
      <c r="CL2059" s="243"/>
      <c r="CM2059" s="243"/>
      <c r="CN2059" s="243"/>
    </row>
    <row r="2060" spans="90:92" ht="18" customHeight="1">
      <c r="CL2060" s="243"/>
      <c r="CM2060" s="243"/>
      <c r="CN2060" s="243"/>
    </row>
    <row r="2061" spans="90:92" ht="18" customHeight="1">
      <c r="CL2061" s="243"/>
      <c r="CM2061" s="243"/>
      <c r="CN2061" s="243"/>
    </row>
    <row r="2062" spans="90:92" ht="18" customHeight="1">
      <c r="CL2062" s="243"/>
      <c r="CM2062" s="243"/>
      <c r="CN2062" s="243"/>
    </row>
    <row r="2063" spans="90:92" ht="18" customHeight="1">
      <c r="CL2063" s="243"/>
      <c r="CM2063" s="243"/>
      <c r="CN2063" s="243"/>
    </row>
    <row r="2064" spans="90:92" ht="18" customHeight="1">
      <c r="CL2064" s="243"/>
      <c r="CM2064" s="243"/>
      <c r="CN2064" s="243"/>
    </row>
    <row r="2065" spans="90:92" ht="18" customHeight="1">
      <c r="CL2065" s="243"/>
      <c r="CM2065" s="243"/>
      <c r="CN2065" s="243"/>
    </row>
    <row r="2066" spans="90:92" ht="18" customHeight="1">
      <c r="CL2066" s="243"/>
      <c r="CM2066" s="243"/>
      <c r="CN2066" s="243"/>
    </row>
    <row r="2067" spans="90:92" ht="18" customHeight="1">
      <c r="CL2067" s="243"/>
      <c r="CM2067" s="243"/>
      <c r="CN2067" s="243"/>
    </row>
    <row r="2068" spans="90:92" ht="18" customHeight="1">
      <c r="CL2068" s="243"/>
      <c r="CM2068" s="243"/>
      <c r="CN2068" s="243"/>
    </row>
    <row r="2069" spans="90:92" ht="18" customHeight="1">
      <c r="CL2069" s="243"/>
      <c r="CM2069" s="243"/>
      <c r="CN2069" s="243"/>
    </row>
    <row r="2070" spans="90:92" ht="18" customHeight="1">
      <c r="CL2070" s="243"/>
      <c r="CM2070" s="243"/>
      <c r="CN2070" s="243"/>
    </row>
    <row r="2071" spans="90:92" ht="18" customHeight="1">
      <c r="CL2071" s="243"/>
      <c r="CM2071" s="243"/>
      <c r="CN2071" s="243"/>
    </row>
    <row r="2072" spans="90:92" ht="18" customHeight="1">
      <c r="CL2072" s="243"/>
      <c r="CM2072" s="243"/>
      <c r="CN2072" s="243"/>
    </row>
    <row r="2073" spans="90:92" ht="18" customHeight="1">
      <c r="CL2073" s="243"/>
      <c r="CM2073" s="243"/>
      <c r="CN2073" s="243"/>
    </row>
    <row r="2074" spans="90:92" ht="18" customHeight="1">
      <c r="CL2074" s="243"/>
      <c r="CM2074" s="243"/>
      <c r="CN2074" s="243"/>
    </row>
    <row r="2075" spans="90:92" ht="18" customHeight="1">
      <c r="CL2075" s="243"/>
      <c r="CM2075" s="243"/>
      <c r="CN2075" s="243"/>
    </row>
    <row r="2076" spans="90:92" ht="18" customHeight="1">
      <c r="CL2076" s="243"/>
      <c r="CM2076" s="243"/>
      <c r="CN2076" s="243"/>
    </row>
    <row r="2077" spans="90:92" ht="18" customHeight="1">
      <c r="CL2077" s="243"/>
      <c r="CM2077" s="243"/>
      <c r="CN2077" s="243"/>
    </row>
    <row r="2078" spans="90:92" ht="18" customHeight="1">
      <c r="CL2078" s="243"/>
      <c r="CM2078" s="243"/>
      <c r="CN2078" s="243"/>
    </row>
    <row r="2079" spans="90:92" ht="18" customHeight="1">
      <c r="CL2079" s="243"/>
      <c r="CM2079" s="243"/>
      <c r="CN2079" s="243"/>
    </row>
    <row r="2080" spans="90:92" ht="18" customHeight="1">
      <c r="CL2080" s="243"/>
      <c r="CM2080" s="243"/>
      <c r="CN2080" s="243"/>
    </row>
    <row r="2081" spans="90:92" ht="18" customHeight="1">
      <c r="CL2081" s="243"/>
      <c r="CM2081" s="243"/>
      <c r="CN2081" s="243"/>
    </row>
    <row r="2082" spans="90:92" ht="18" customHeight="1">
      <c r="CL2082" s="243"/>
      <c r="CM2082" s="243"/>
      <c r="CN2082" s="243"/>
    </row>
    <row r="2083" spans="90:92" ht="18" customHeight="1">
      <c r="CL2083" s="243"/>
      <c r="CM2083" s="243"/>
      <c r="CN2083" s="243"/>
    </row>
    <row r="2084" spans="90:92" ht="18" customHeight="1">
      <c r="CL2084" s="243"/>
      <c r="CM2084" s="243"/>
      <c r="CN2084" s="243"/>
    </row>
    <row r="2085" spans="90:92" ht="18" customHeight="1">
      <c r="CL2085" s="243"/>
      <c r="CM2085" s="243"/>
      <c r="CN2085" s="243"/>
    </row>
    <row r="2086" spans="90:92" ht="18" customHeight="1">
      <c r="CL2086" s="243"/>
      <c r="CM2086" s="243"/>
      <c r="CN2086" s="243"/>
    </row>
    <row r="2087" spans="90:92" ht="18" customHeight="1">
      <c r="CL2087" s="243"/>
      <c r="CM2087" s="243"/>
      <c r="CN2087" s="243"/>
    </row>
    <row r="2088" spans="90:92" ht="18" customHeight="1">
      <c r="CL2088" s="243"/>
      <c r="CM2088" s="243"/>
      <c r="CN2088" s="243"/>
    </row>
    <row r="2089" spans="90:92" ht="18" customHeight="1">
      <c r="CL2089" s="243"/>
      <c r="CM2089" s="243"/>
      <c r="CN2089" s="243"/>
    </row>
    <row r="2090" spans="90:92" ht="18" customHeight="1">
      <c r="CL2090" s="243"/>
      <c r="CM2090" s="243"/>
      <c r="CN2090" s="243"/>
    </row>
    <row r="2091" spans="90:92" ht="18" customHeight="1">
      <c r="CL2091" s="243"/>
      <c r="CM2091" s="243"/>
      <c r="CN2091" s="243"/>
    </row>
    <row r="2092" spans="90:92" ht="18" customHeight="1">
      <c r="CL2092" s="243"/>
      <c r="CM2092" s="243"/>
      <c r="CN2092" s="243"/>
    </row>
    <row r="2093" spans="90:92" ht="18" customHeight="1">
      <c r="CL2093" s="243"/>
      <c r="CM2093" s="243"/>
      <c r="CN2093" s="243"/>
    </row>
    <row r="2094" spans="90:92" ht="18" customHeight="1">
      <c r="CL2094" s="243"/>
      <c r="CM2094" s="243"/>
      <c r="CN2094" s="243"/>
    </row>
    <row r="2095" spans="90:92" ht="18" customHeight="1">
      <c r="CL2095" s="243"/>
      <c r="CM2095" s="243"/>
      <c r="CN2095" s="243"/>
    </row>
    <row r="2096" spans="90:92" ht="18" customHeight="1">
      <c r="CL2096" s="243"/>
      <c r="CM2096" s="243"/>
      <c r="CN2096" s="243"/>
    </row>
    <row r="2097" spans="90:92" ht="18" customHeight="1">
      <c r="CL2097" s="243"/>
      <c r="CM2097" s="243"/>
      <c r="CN2097" s="243"/>
    </row>
    <row r="2098" spans="90:92" ht="18" customHeight="1">
      <c r="CL2098" s="243"/>
      <c r="CM2098" s="243"/>
      <c r="CN2098" s="243"/>
    </row>
    <row r="2099" spans="90:92" ht="18" customHeight="1">
      <c r="CL2099" s="243"/>
      <c r="CM2099" s="243"/>
      <c r="CN2099" s="243"/>
    </row>
    <row r="2100" spans="90:92" ht="18" customHeight="1">
      <c r="CL2100" s="243"/>
      <c r="CM2100" s="243"/>
      <c r="CN2100" s="243"/>
    </row>
    <row r="2101" spans="90:92" ht="18" customHeight="1">
      <c r="CL2101" s="243"/>
      <c r="CM2101" s="243"/>
      <c r="CN2101" s="243"/>
    </row>
    <row r="2102" spans="90:92" ht="18" customHeight="1">
      <c r="CL2102" s="243"/>
      <c r="CM2102" s="243"/>
      <c r="CN2102" s="243"/>
    </row>
    <row r="2103" spans="90:92" ht="18" customHeight="1">
      <c r="CL2103" s="243"/>
      <c r="CM2103" s="243"/>
      <c r="CN2103" s="243"/>
    </row>
    <row r="2104" spans="90:92" ht="18" customHeight="1">
      <c r="CL2104" s="243"/>
      <c r="CM2104" s="243"/>
      <c r="CN2104" s="243"/>
    </row>
    <row r="2105" spans="90:92" ht="18" customHeight="1">
      <c r="CL2105" s="243"/>
      <c r="CM2105" s="243"/>
      <c r="CN2105" s="243"/>
    </row>
    <row r="2106" spans="90:92" ht="18" customHeight="1">
      <c r="CL2106" s="243"/>
      <c r="CM2106" s="243"/>
      <c r="CN2106" s="243"/>
    </row>
    <row r="2107" spans="90:92" ht="18" customHeight="1">
      <c r="CL2107" s="243"/>
      <c r="CM2107" s="243"/>
      <c r="CN2107" s="243"/>
    </row>
    <row r="2108" spans="90:92" ht="18" customHeight="1">
      <c r="CL2108" s="243"/>
      <c r="CM2108" s="243"/>
      <c r="CN2108" s="243"/>
    </row>
    <row r="2109" spans="90:92" ht="18" customHeight="1">
      <c r="CL2109" s="243"/>
      <c r="CM2109" s="243"/>
      <c r="CN2109" s="243"/>
    </row>
    <row r="2110" spans="90:92" ht="18" customHeight="1">
      <c r="CL2110" s="243"/>
      <c r="CM2110" s="243"/>
      <c r="CN2110" s="243"/>
    </row>
    <row r="2111" spans="90:92" ht="18" customHeight="1">
      <c r="CL2111" s="243"/>
      <c r="CM2111" s="243"/>
      <c r="CN2111" s="243"/>
    </row>
    <row r="2112" spans="90:92" ht="18" customHeight="1">
      <c r="CL2112" s="243"/>
      <c r="CM2112" s="243"/>
      <c r="CN2112" s="243"/>
    </row>
    <row r="2113" spans="90:92" ht="18" customHeight="1">
      <c r="CL2113" s="243"/>
      <c r="CM2113" s="243"/>
      <c r="CN2113" s="243"/>
    </row>
    <row r="2114" spans="90:92" ht="18" customHeight="1">
      <c r="CL2114" s="243"/>
      <c r="CM2114" s="243"/>
      <c r="CN2114" s="243"/>
    </row>
    <row r="2115" spans="90:92" ht="18" customHeight="1">
      <c r="CL2115" s="243"/>
      <c r="CM2115" s="243"/>
      <c r="CN2115" s="243"/>
    </row>
    <row r="2116" spans="90:92" ht="18" customHeight="1">
      <c r="CL2116" s="243"/>
      <c r="CM2116" s="243"/>
      <c r="CN2116" s="243"/>
    </row>
    <row r="2117" spans="90:92" ht="18" customHeight="1">
      <c r="CL2117" s="243"/>
      <c r="CM2117" s="243"/>
      <c r="CN2117" s="243"/>
    </row>
    <row r="2118" spans="90:92" ht="18" customHeight="1">
      <c r="CL2118" s="243"/>
      <c r="CM2118" s="243"/>
      <c r="CN2118" s="243"/>
    </row>
    <row r="2119" spans="90:92" ht="18" customHeight="1">
      <c r="CL2119" s="243"/>
      <c r="CM2119" s="243"/>
      <c r="CN2119" s="243"/>
    </row>
    <row r="2120" spans="90:92" ht="18" customHeight="1">
      <c r="CL2120" s="243"/>
      <c r="CM2120" s="243"/>
      <c r="CN2120" s="243"/>
    </row>
    <row r="2121" spans="90:92" ht="18" customHeight="1">
      <c r="CL2121" s="243"/>
      <c r="CM2121" s="243"/>
      <c r="CN2121" s="243"/>
    </row>
    <row r="2122" spans="90:92" ht="18" customHeight="1">
      <c r="CL2122" s="243"/>
      <c r="CM2122" s="243"/>
      <c r="CN2122" s="243"/>
    </row>
    <row r="2123" spans="90:92" ht="18" customHeight="1">
      <c r="CL2123" s="243"/>
      <c r="CM2123" s="243"/>
      <c r="CN2123" s="243"/>
    </row>
    <row r="2124" spans="90:92" ht="18" customHeight="1">
      <c r="CL2124" s="243"/>
      <c r="CM2124" s="243"/>
      <c r="CN2124" s="243"/>
    </row>
    <row r="2125" spans="90:92" ht="18" customHeight="1">
      <c r="CL2125" s="243"/>
      <c r="CM2125" s="243"/>
      <c r="CN2125" s="243"/>
    </row>
    <row r="2126" spans="90:92" ht="18" customHeight="1">
      <c r="CL2126" s="243"/>
      <c r="CM2126" s="243"/>
      <c r="CN2126" s="243"/>
    </row>
    <row r="2127" spans="90:92" ht="18" customHeight="1">
      <c r="CL2127" s="243"/>
      <c r="CM2127" s="243"/>
      <c r="CN2127" s="243"/>
    </row>
    <row r="2128" spans="90:92" ht="18" customHeight="1">
      <c r="CL2128" s="243"/>
      <c r="CM2128" s="243"/>
      <c r="CN2128" s="243"/>
    </row>
    <row r="2129" spans="90:92" ht="18" customHeight="1">
      <c r="CL2129" s="243"/>
      <c r="CM2129" s="243"/>
      <c r="CN2129" s="243"/>
    </row>
    <row r="2130" spans="90:92" ht="18" customHeight="1">
      <c r="CL2130" s="243"/>
      <c r="CM2130" s="243"/>
      <c r="CN2130" s="243"/>
    </row>
    <row r="2131" spans="90:92" ht="18" customHeight="1">
      <c r="CL2131" s="243"/>
      <c r="CM2131" s="243"/>
      <c r="CN2131" s="243"/>
    </row>
    <row r="2132" spans="90:92" ht="18" customHeight="1">
      <c r="CL2132" s="243"/>
      <c r="CM2132" s="243"/>
      <c r="CN2132" s="243"/>
    </row>
    <row r="2133" spans="90:92" ht="18" customHeight="1">
      <c r="CL2133" s="243"/>
      <c r="CM2133" s="243"/>
      <c r="CN2133" s="243"/>
    </row>
    <row r="2134" spans="90:92" ht="18" customHeight="1">
      <c r="CL2134" s="243"/>
      <c r="CM2134" s="243"/>
      <c r="CN2134" s="243"/>
    </row>
    <row r="2135" spans="90:92" ht="18" customHeight="1">
      <c r="CL2135" s="243"/>
      <c r="CM2135" s="243"/>
      <c r="CN2135" s="243"/>
    </row>
    <row r="2136" spans="90:92" ht="18" customHeight="1">
      <c r="CL2136" s="243"/>
      <c r="CM2136" s="243"/>
      <c r="CN2136" s="243"/>
    </row>
    <row r="2137" spans="90:92" ht="18" customHeight="1">
      <c r="CL2137" s="243"/>
      <c r="CM2137" s="243"/>
      <c r="CN2137" s="243"/>
    </row>
    <row r="2138" spans="90:92" ht="18" customHeight="1">
      <c r="CL2138" s="243"/>
      <c r="CM2138" s="243"/>
      <c r="CN2138" s="243"/>
    </row>
    <row r="2139" spans="90:92" ht="18" customHeight="1">
      <c r="CL2139" s="243"/>
      <c r="CM2139" s="243"/>
      <c r="CN2139" s="243"/>
    </row>
    <row r="2140" spans="90:92" ht="18" customHeight="1">
      <c r="CL2140" s="243"/>
      <c r="CM2140" s="243"/>
      <c r="CN2140" s="243"/>
    </row>
    <row r="2141" spans="90:92" ht="18" customHeight="1">
      <c r="CL2141" s="243"/>
      <c r="CM2141" s="243"/>
      <c r="CN2141" s="243"/>
    </row>
    <row r="2142" spans="90:92" ht="18" customHeight="1">
      <c r="CL2142" s="243"/>
      <c r="CM2142" s="243"/>
      <c r="CN2142" s="243"/>
    </row>
    <row r="2143" spans="90:92" ht="18" customHeight="1">
      <c r="CL2143" s="243"/>
      <c r="CM2143" s="243"/>
      <c r="CN2143" s="243"/>
    </row>
    <row r="2144" spans="90:92" ht="18" customHeight="1">
      <c r="CL2144" s="243"/>
      <c r="CM2144" s="243"/>
      <c r="CN2144" s="243"/>
    </row>
    <row r="2145" spans="90:92" ht="18" customHeight="1">
      <c r="CL2145" s="243"/>
      <c r="CM2145" s="243"/>
      <c r="CN2145" s="243"/>
    </row>
    <row r="2146" spans="90:92" ht="18" customHeight="1">
      <c r="CL2146" s="243"/>
      <c r="CM2146" s="243"/>
      <c r="CN2146" s="243"/>
    </row>
    <row r="2147" spans="90:92" ht="18" customHeight="1">
      <c r="CL2147" s="243"/>
      <c r="CM2147" s="243"/>
      <c r="CN2147" s="243"/>
    </row>
    <row r="2148" spans="90:92" ht="18" customHeight="1">
      <c r="CL2148" s="243"/>
      <c r="CM2148" s="243"/>
      <c r="CN2148" s="243"/>
    </row>
    <row r="2149" spans="90:92" ht="18" customHeight="1">
      <c r="CL2149" s="243"/>
      <c r="CM2149" s="243"/>
      <c r="CN2149" s="243"/>
    </row>
    <row r="2150" spans="90:92" ht="18" customHeight="1">
      <c r="CL2150" s="243"/>
      <c r="CM2150" s="243"/>
      <c r="CN2150" s="243"/>
    </row>
    <row r="2151" spans="90:92" ht="18" customHeight="1">
      <c r="CL2151" s="243"/>
      <c r="CM2151" s="243"/>
      <c r="CN2151" s="243"/>
    </row>
    <row r="2152" spans="90:92" ht="18" customHeight="1">
      <c r="CL2152" s="243"/>
      <c r="CM2152" s="243"/>
      <c r="CN2152" s="243"/>
    </row>
    <row r="2153" spans="90:92" ht="18" customHeight="1">
      <c r="CL2153" s="243"/>
      <c r="CM2153" s="243"/>
      <c r="CN2153" s="243"/>
    </row>
    <row r="2154" spans="90:92" ht="18" customHeight="1">
      <c r="CL2154" s="243"/>
      <c r="CM2154" s="243"/>
      <c r="CN2154" s="243"/>
    </row>
    <row r="2155" spans="90:92" ht="18" customHeight="1">
      <c r="CL2155" s="243"/>
      <c r="CM2155" s="243"/>
      <c r="CN2155" s="243"/>
    </row>
    <row r="2156" spans="90:92" ht="18" customHeight="1">
      <c r="CL2156" s="243"/>
      <c r="CM2156" s="243"/>
      <c r="CN2156" s="243"/>
    </row>
    <row r="2157" spans="90:92" ht="18" customHeight="1">
      <c r="CL2157" s="243"/>
      <c r="CM2157" s="243"/>
      <c r="CN2157" s="243"/>
    </row>
    <row r="2158" spans="90:92" ht="18" customHeight="1">
      <c r="CL2158" s="243"/>
      <c r="CM2158" s="243"/>
      <c r="CN2158" s="243"/>
    </row>
    <row r="2159" spans="90:92" ht="18" customHeight="1">
      <c r="CL2159" s="243"/>
      <c r="CM2159" s="243"/>
      <c r="CN2159" s="243"/>
    </row>
    <row r="2160" spans="90:92" ht="18" customHeight="1">
      <c r="CL2160" s="243"/>
      <c r="CM2160" s="243"/>
      <c r="CN2160" s="243"/>
    </row>
    <row r="2161" spans="90:92" ht="18" customHeight="1">
      <c r="CL2161" s="243"/>
      <c r="CM2161" s="243"/>
      <c r="CN2161" s="243"/>
    </row>
    <row r="2162" spans="90:92" ht="18" customHeight="1">
      <c r="CL2162" s="243"/>
      <c r="CM2162" s="243"/>
      <c r="CN2162" s="243"/>
    </row>
    <row r="2163" spans="90:92" ht="18" customHeight="1">
      <c r="CL2163" s="243"/>
      <c r="CM2163" s="243"/>
      <c r="CN2163" s="243"/>
    </row>
    <row r="2164" spans="90:92" ht="18" customHeight="1">
      <c r="CL2164" s="243"/>
      <c r="CM2164" s="243"/>
      <c r="CN2164" s="243"/>
    </row>
    <row r="2165" spans="90:92" ht="18" customHeight="1">
      <c r="CL2165" s="243"/>
      <c r="CM2165" s="243"/>
      <c r="CN2165" s="243"/>
    </row>
    <row r="2166" spans="90:92" ht="18" customHeight="1">
      <c r="CL2166" s="243"/>
      <c r="CM2166" s="243"/>
      <c r="CN2166" s="243"/>
    </row>
    <row r="2167" spans="90:92" ht="18" customHeight="1">
      <c r="CL2167" s="243"/>
      <c r="CM2167" s="243"/>
      <c r="CN2167" s="243"/>
    </row>
    <row r="2168" spans="90:92" ht="18" customHeight="1">
      <c r="CL2168" s="243"/>
      <c r="CM2168" s="243"/>
      <c r="CN2168" s="243"/>
    </row>
    <row r="2169" spans="90:92" ht="18" customHeight="1">
      <c r="CL2169" s="243"/>
      <c r="CM2169" s="243"/>
      <c r="CN2169" s="243"/>
    </row>
    <row r="2170" spans="90:92" ht="18" customHeight="1">
      <c r="CL2170" s="243"/>
      <c r="CM2170" s="243"/>
      <c r="CN2170" s="243"/>
    </row>
    <row r="2171" spans="90:92" ht="18" customHeight="1">
      <c r="CL2171" s="243"/>
      <c r="CM2171" s="243"/>
      <c r="CN2171" s="243"/>
    </row>
    <row r="2172" spans="90:92" ht="18" customHeight="1">
      <c r="CL2172" s="243"/>
      <c r="CM2172" s="243"/>
      <c r="CN2172" s="243"/>
    </row>
    <row r="2173" spans="90:92" ht="18" customHeight="1">
      <c r="CL2173" s="243"/>
      <c r="CM2173" s="243"/>
      <c r="CN2173" s="243"/>
    </row>
    <row r="2174" spans="90:92" ht="18" customHeight="1">
      <c r="CL2174" s="243"/>
      <c r="CM2174" s="243"/>
      <c r="CN2174" s="243"/>
    </row>
    <row r="2175" spans="90:92" ht="18" customHeight="1">
      <c r="CL2175" s="243"/>
      <c r="CM2175" s="243"/>
      <c r="CN2175" s="243"/>
    </row>
    <row r="2176" spans="90:92" ht="18" customHeight="1">
      <c r="CL2176" s="243"/>
      <c r="CM2176" s="243"/>
      <c r="CN2176" s="243"/>
    </row>
    <row r="2177" spans="90:92" ht="18" customHeight="1">
      <c r="CL2177" s="243"/>
      <c r="CM2177" s="243"/>
      <c r="CN2177" s="243"/>
    </row>
    <row r="2178" spans="90:92" ht="18" customHeight="1">
      <c r="CL2178" s="243"/>
      <c r="CM2178" s="243"/>
      <c r="CN2178" s="243"/>
    </row>
    <row r="2179" spans="90:92" ht="18" customHeight="1">
      <c r="CL2179" s="243"/>
      <c r="CM2179" s="243"/>
      <c r="CN2179" s="243"/>
    </row>
    <row r="2180" spans="90:92" ht="18" customHeight="1">
      <c r="CL2180" s="243"/>
      <c r="CM2180" s="243"/>
      <c r="CN2180" s="243"/>
    </row>
    <row r="2181" spans="90:92" ht="18" customHeight="1">
      <c r="CL2181" s="243"/>
      <c r="CM2181" s="243"/>
      <c r="CN2181" s="243"/>
    </row>
    <row r="2182" spans="90:92" ht="18" customHeight="1">
      <c r="CL2182" s="243"/>
      <c r="CM2182" s="243"/>
      <c r="CN2182" s="243"/>
    </row>
    <row r="2183" spans="90:92" ht="18" customHeight="1">
      <c r="CL2183" s="243"/>
      <c r="CM2183" s="243"/>
      <c r="CN2183" s="243"/>
    </row>
    <row r="2184" spans="90:92" ht="18" customHeight="1">
      <c r="CL2184" s="243"/>
      <c r="CM2184" s="243"/>
      <c r="CN2184" s="243"/>
    </row>
    <row r="2185" spans="90:92" ht="18" customHeight="1">
      <c r="CL2185" s="243"/>
      <c r="CM2185" s="243"/>
      <c r="CN2185" s="243"/>
    </row>
    <row r="2186" spans="90:92" ht="18" customHeight="1">
      <c r="CL2186" s="243"/>
      <c r="CM2186" s="243"/>
      <c r="CN2186" s="243"/>
    </row>
    <row r="2187" spans="90:92" ht="18" customHeight="1">
      <c r="CL2187" s="243"/>
      <c r="CM2187" s="243"/>
      <c r="CN2187" s="243"/>
    </row>
    <row r="2188" spans="90:92" ht="18" customHeight="1">
      <c r="CL2188" s="243"/>
      <c r="CM2188" s="243"/>
      <c r="CN2188" s="243"/>
    </row>
    <row r="2189" spans="90:92" ht="18" customHeight="1">
      <c r="CL2189" s="243"/>
      <c r="CM2189" s="243"/>
      <c r="CN2189" s="243"/>
    </row>
    <row r="2190" spans="90:92" ht="18" customHeight="1">
      <c r="CL2190" s="243"/>
      <c r="CM2190" s="243"/>
      <c r="CN2190" s="243"/>
    </row>
    <row r="2191" spans="90:92" ht="18" customHeight="1">
      <c r="CL2191" s="243"/>
      <c r="CM2191" s="243"/>
      <c r="CN2191" s="243"/>
    </row>
    <row r="2192" spans="90:92" ht="18" customHeight="1">
      <c r="CL2192" s="243"/>
      <c r="CM2192" s="243"/>
      <c r="CN2192" s="243"/>
    </row>
    <row r="2193" spans="90:92" ht="18" customHeight="1">
      <c r="CL2193" s="243"/>
      <c r="CM2193" s="243"/>
      <c r="CN2193" s="243"/>
    </row>
    <row r="2194" spans="90:92" ht="18" customHeight="1">
      <c r="CL2194" s="243"/>
      <c r="CM2194" s="243"/>
      <c r="CN2194" s="243"/>
    </row>
    <row r="2195" spans="90:92" ht="18" customHeight="1">
      <c r="CL2195" s="243"/>
      <c r="CM2195" s="243"/>
      <c r="CN2195" s="243"/>
    </row>
    <row r="2196" spans="90:92" ht="18" customHeight="1">
      <c r="CL2196" s="243"/>
      <c r="CM2196" s="243"/>
      <c r="CN2196" s="243"/>
    </row>
    <row r="2197" spans="90:92" ht="18" customHeight="1">
      <c r="CL2197" s="243"/>
      <c r="CM2197" s="243"/>
      <c r="CN2197" s="243"/>
    </row>
    <row r="2198" spans="90:92" ht="18" customHeight="1">
      <c r="CL2198" s="243"/>
      <c r="CM2198" s="243"/>
      <c r="CN2198" s="243"/>
    </row>
    <row r="2199" spans="90:92" ht="18" customHeight="1">
      <c r="CL2199" s="243"/>
      <c r="CM2199" s="243"/>
      <c r="CN2199" s="243"/>
    </row>
    <row r="2200" spans="90:92" ht="18" customHeight="1">
      <c r="CL2200" s="243"/>
      <c r="CM2200" s="243"/>
      <c r="CN2200" s="243"/>
    </row>
    <row r="2201" spans="90:92" ht="18" customHeight="1">
      <c r="CL2201" s="243"/>
      <c r="CM2201" s="243"/>
      <c r="CN2201" s="243"/>
    </row>
    <row r="2202" spans="90:92" ht="18" customHeight="1">
      <c r="CL2202" s="243"/>
      <c r="CM2202" s="243"/>
      <c r="CN2202" s="243"/>
    </row>
    <row r="2203" spans="90:92" ht="18" customHeight="1">
      <c r="CL2203" s="243"/>
      <c r="CM2203" s="243"/>
      <c r="CN2203" s="243"/>
    </row>
    <row r="2204" spans="90:92" ht="18" customHeight="1">
      <c r="CL2204" s="243"/>
      <c r="CM2204" s="243"/>
      <c r="CN2204" s="243"/>
    </row>
    <row r="2205" spans="90:92" ht="18" customHeight="1">
      <c r="CL2205" s="243"/>
      <c r="CM2205" s="243"/>
      <c r="CN2205" s="243"/>
    </row>
    <row r="2206" spans="90:92" ht="18" customHeight="1">
      <c r="CL2206" s="243"/>
      <c r="CM2206" s="243"/>
      <c r="CN2206" s="243"/>
    </row>
    <row r="2207" spans="90:92" ht="18" customHeight="1">
      <c r="CL2207" s="243"/>
      <c r="CM2207" s="243"/>
      <c r="CN2207" s="243"/>
    </row>
    <row r="2208" spans="90:92" ht="18" customHeight="1">
      <c r="CL2208" s="243"/>
      <c r="CM2208" s="243"/>
      <c r="CN2208" s="243"/>
    </row>
    <row r="2209" spans="90:92" ht="18" customHeight="1">
      <c r="CL2209" s="243"/>
      <c r="CM2209" s="243"/>
      <c r="CN2209" s="243"/>
    </row>
    <row r="2210" spans="90:92" ht="18" customHeight="1">
      <c r="CL2210" s="243"/>
      <c r="CM2210" s="243"/>
      <c r="CN2210" s="243"/>
    </row>
    <row r="2211" spans="90:92" ht="18" customHeight="1">
      <c r="CL2211" s="243"/>
      <c r="CM2211" s="243"/>
      <c r="CN2211" s="243"/>
    </row>
    <row r="2212" spans="90:92" ht="18" customHeight="1">
      <c r="CL2212" s="243"/>
      <c r="CM2212" s="243"/>
      <c r="CN2212" s="243"/>
    </row>
    <row r="2213" spans="90:92" ht="18" customHeight="1">
      <c r="CL2213" s="243"/>
      <c r="CM2213" s="243"/>
      <c r="CN2213" s="243"/>
    </row>
    <row r="2214" spans="90:92" ht="18" customHeight="1">
      <c r="CL2214" s="243"/>
      <c r="CM2214" s="243"/>
      <c r="CN2214" s="243"/>
    </row>
    <row r="2215" spans="90:92" ht="18" customHeight="1">
      <c r="CL2215" s="243"/>
      <c r="CM2215" s="243"/>
      <c r="CN2215" s="243"/>
    </row>
    <row r="2216" spans="90:92" ht="18" customHeight="1">
      <c r="CL2216" s="243"/>
      <c r="CM2216" s="243"/>
      <c r="CN2216" s="243"/>
    </row>
    <row r="2217" spans="90:92" ht="18" customHeight="1">
      <c r="CL2217" s="243"/>
      <c r="CM2217" s="243"/>
      <c r="CN2217" s="243"/>
    </row>
    <row r="2218" spans="90:92" ht="18" customHeight="1">
      <c r="CL2218" s="243"/>
      <c r="CM2218" s="243"/>
      <c r="CN2218" s="243"/>
    </row>
    <row r="2219" spans="90:92" ht="18" customHeight="1">
      <c r="CL2219" s="243"/>
      <c r="CM2219" s="243"/>
      <c r="CN2219" s="243"/>
    </row>
    <row r="2220" spans="90:92" ht="18" customHeight="1">
      <c r="CL2220" s="243"/>
      <c r="CM2220" s="243"/>
      <c r="CN2220" s="243"/>
    </row>
    <row r="2221" spans="90:92" ht="18" customHeight="1">
      <c r="CL2221" s="243"/>
      <c r="CM2221" s="243"/>
      <c r="CN2221" s="243"/>
    </row>
    <row r="2222" spans="90:92" ht="18" customHeight="1">
      <c r="CL2222" s="243"/>
      <c r="CM2222" s="243"/>
      <c r="CN2222" s="243"/>
    </row>
    <row r="2223" spans="90:92" ht="18" customHeight="1">
      <c r="CL2223" s="243"/>
      <c r="CM2223" s="243"/>
      <c r="CN2223" s="243"/>
    </row>
    <row r="2224" spans="90:92" ht="18" customHeight="1">
      <c r="CL2224" s="243"/>
      <c r="CM2224" s="243"/>
      <c r="CN2224" s="243"/>
    </row>
    <row r="2225" spans="90:92" ht="18" customHeight="1">
      <c r="CL2225" s="243"/>
      <c r="CM2225" s="243"/>
      <c r="CN2225" s="243"/>
    </row>
    <row r="2226" spans="90:92" ht="18" customHeight="1">
      <c r="CL2226" s="243"/>
      <c r="CM2226" s="243"/>
      <c r="CN2226" s="243"/>
    </row>
    <row r="2227" spans="90:92" ht="18" customHeight="1">
      <c r="CL2227" s="243"/>
      <c r="CM2227" s="243"/>
      <c r="CN2227" s="243"/>
    </row>
    <row r="2228" spans="90:92" ht="18" customHeight="1">
      <c r="CL2228" s="243"/>
      <c r="CM2228" s="243"/>
      <c r="CN2228" s="243"/>
    </row>
    <row r="2229" spans="90:92" ht="18" customHeight="1">
      <c r="CL2229" s="243"/>
      <c r="CM2229" s="243"/>
      <c r="CN2229" s="243"/>
    </row>
    <row r="2230" spans="90:92" ht="18" customHeight="1">
      <c r="CL2230" s="243"/>
      <c r="CM2230" s="243"/>
      <c r="CN2230" s="243"/>
    </row>
    <row r="2231" spans="90:92" ht="18" customHeight="1">
      <c r="CL2231" s="243"/>
      <c r="CM2231" s="243"/>
      <c r="CN2231" s="243"/>
    </row>
    <row r="2232" spans="90:92" ht="18" customHeight="1">
      <c r="CL2232" s="243"/>
      <c r="CM2232" s="243"/>
      <c r="CN2232" s="243"/>
    </row>
    <row r="2233" spans="90:92" ht="18" customHeight="1">
      <c r="CL2233" s="243"/>
      <c r="CM2233" s="243"/>
      <c r="CN2233" s="243"/>
    </row>
    <row r="2234" spans="90:92" ht="18" customHeight="1">
      <c r="CL2234" s="243"/>
      <c r="CM2234" s="243"/>
      <c r="CN2234" s="243"/>
    </row>
    <row r="2235" spans="90:92" ht="18" customHeight="1">
      <c r="CL2235" s="243"/>
      <c r="CM2235" s="243"/>
      <c r="CN2235" s="243"/>
    </row>
    <row r="2236" spans="90:92" ht="18" customHeight="1">
      <c r="CL2236" s="243"/>
      <c r="CM2236" s="243"/>
      <c r="CN2236" s="243"/>
    </row>
    <row r="2237" spans="90:92" ht="18" customHeight="1">
      <c r="CL2237" s="243"/>
      <c r="CM2237" s="243"/>
      <c r="CN2237" s="243"/>
    </row>
    <row r="2238" spans="90:92" ht="18" customHeight="1">
      <c r="CL2238" s="243"/>
      <c r="CM2238" s="243"/>
      <c r="CN2238" s="243"/>
    </row>
    <row r="2239" spans="90:92" ht="18" customHeight="1">
      <c r="CL2239" s="243"/>
      <c r="CM2239" s="243"/>
      <c r="CN2239" s="243"/>
    </row>
    <row r="2240" spans="90:92" ht="18" customHeight="1">
      <c r="CL2240" s="243"/>
      <c r="CM2240" s="243"/>
      <c r="CN2240" s="243"/>
    </row>
    <row r="2241" spans="90:92" ht="18" customHeight="1">
      <c r="CL2241" s="243"/>
      <c r="CM2241" s="243"/>
      <c r="CN2241" s="243"/>
    </row>
    <row r="2242" spans="90:92" ht="18" customHeight="1">
      <c r="CL2242" s="243"/>
      <c r="CM2242" s="243"/>
      <c r="CN2242" s="243"/>
    </row>
    <row r="2243" spans="90:92" ht="18" customHeight="1">
      <c r="CL2243" s="243"/>
      <c r="CM2243" s="243"/>
      <c r="CN2243" s="243"/>
    </row>
    <row r="2244" spans="90:92" ht="18" customHeight="1">
      <c r="CL2244" s="243"/>
      <c r="CM2244" s="243"/>
      <c r="CN2244" s="243"/>
    </row>
    <row r="2245" spans="90:92" ht="18" customHeight="1">
      <c r="CL2245" s="243"/>
      <c r="CM2245" s="243"/>
      <c r="CN2245" s="243"/>
    </row>
    <row r="2246" spans="90:92" ht="18" customHeight="1">
      <c r="CL2246" s="243"/>
      <c r="CM2246" s="243"/>
      <c r="CN2246" s="243"/>
    </row>
    <row r="2247" spans="90:92" ht="18" customHeight="1">
      <c r="CL2247" s="243"/>
      <c r="CM2247" s="243"/>
      <c r="CN2247" s="243"/>
    </row>
    <row r="2248" spans="90:92" ht="18" customHeight="1">
      <c r="CL2248" s="243"/>
      <c r="CM2248" s="243"/>
      <c r="CN2248" s="243"/>
    </row>
    <row r="2249" spans="90:92" ht="18" customHeight="1">
      <c r="CL2249" s="243"/>
      <c r="CM2249" s="243"/>
      <c r="CN2249" s="243"/>
    </row>
    <row r="2250" spans="90:92" ht="18" customHeight="1">
      <c r="CL2250" s="243"/>
      <c r="CM2250" s="243"/>
      <c r="CN2250" s="243"/>
    </row>
    <row r="2251" spans="90:92" ht="18" customHeight="1">
      <c r="CL2251" s="243"/>
      <c r="CM2251" s="243"/>
      <c r="CN2251" s="243"/>
    </row>
    <row r="2252" spans="90:92" ht="18" customHeight="1">
      <c r="CL2252" s="243"/>
      <c r="CM2252" s="243"/>
      <c r="CN2252" s="243"/>
    </row>
    <row r="2253" spans="90:92" ht="18" customHeight="1">
      <c r="CL2253" s="243"/>
      <c r="CM2253" s="243"/>
      <c r="CN2253" s="243"/>
    </row>
    <row r="2254" spans="90:92" ht="18" customHeight="1">
      <c r="CL2254" s="243"/>
      <c r="CM2254" s="243"/>
      <c r="CN2254" s="243"/>
    </row>
    <row r="2255" spans="90:92" ht="18" customHeight="1">
      <c r="CL2255" s="243"/>
      <c r="CM2255" s="243"/>
      <c r="CN2255" s="243"/>
    </row>
    <row r="2256" spans="90:92" ht="18" customHeight="1">
      <c r="CL2256" s="243"/>
      <c r="CM2256" s="243"/>
      <c r="CN2256" s="243"/>
    </row>
    <row r="2257" spans="90:92" ht="18" customHeight="1">
      <c r="CL2257" s="243"/>
      <c r="CM2257" s="243"/>
      <c r="CN2257" s="243"/>
    </row>
    <row r="2258" spans="90:92" ht="18" customHeight="1">
      <c r="CL2258" s="243"/>
      <c r="CM2258" s="243"/>
      <c r="CN2258" s="243"/>
    </row>
    <row r="2259" spans="90:92" ht="18" customHeight="1">
      <c r="CL2259" s="243"/>
      <c r="CM2259" s="243"/>
      <c r="CN2259" s="243"/>
    </row>
    <row r="2260" spans="90:92" ht="18" customHeight="1">
      <c r="CL2260" s="243"/>
      <c r="CM2260" s="243"/>
      <c r="CN2260" s="243"/>
    </row>
    <row r="2261" spans="90:92" ht="18" customHeight="1">
      <c r="CL2261" s="243"/>
      <c r="CM2261" s="243"/>
      <c r="CN2261" s="243"/>
    </row>
    <row r="2262" spans="90:92" ht="18" customHeight="1">
      <c r="CL2262" s="243"/>
      <c r="CM2262" s="243"/>
      <c r="CN2262" s="243"/>
    </row>
    <row r="2263" spans="90:92" ht="18" customHeight="1">
      <c r="CL2263" s="243"/>
      <c r="CM2263" s="243"/>
      <c r="CN2263" s="243"/>
    </row>
    <row r="2264" spans="90:92" ht="18" customHeight="1">
      <c r="CL2264" s="243"/>
      <c r="CM2264" s="243"/>
      <c r="CN2264" s="243"/>
    </row>
    <row r="2265" spans="90:92" ht="18" customHeight="1">
      <c r="CL2265" s="243"/>
      <c r="CM2265" s="243"/>
      <c r="CN2265" s="243"/>
    </row>
    <row r="2266" spans="90:92" ht="18" customHeight="1">
      <c r="CL2266" s="243"/>
      <c r="CM2266" s="243"/>
      <c r="CN2266" s="243"/>
    </row>
    <row r="2267" spans="90:92" ht="18" customHeight="1">
      <c r="CL2267" s="243"/>
      <c r="CM2267" s="243"/>
      <c r="CN2267" s="243"/>
    </row>
    <row r="2268" spans="90:92" ht="18" customHeight="1">
      <c r="CL2268" s="243"/>
      <c r="CM2268" s="243"/>
      <c r="CN2268" s="243"/>
    </row>
    <row r="2269" spans="90:92" ht="18" customHeight="1">
      <c r="CL2269" s="243"/>
      <c r="CM2269" s="243"/>
      <c r="CN2269" s="243"/>
    </row>
    <row r="2270" spans="90:92" ht="18" customHeight="1">
      <c r="CL2270" s="243"/>
      <c r="CM2270" s="243"/>
      <c r="CN2270" s="243"/>
    </row>
    <row r="2271" spans="90:92" ht="18" customHeight="1">
      <c r="CL2271" s="243"/>
      <c r="CM2271" s="243"/>
      <c r="CN2271" s="243"/>
    </row>
    <row r="2272" spans="90:92" ht="18" customHeight="1">
      <c r="CL2272" s="243"/>
      <c r="CM2272" s="243"/>
      <c r="CN2272" s="243"/>
    </row>
    <row r="2273" spans="90:92" ht="18" customHeight="1">
      <c r="CL2273" s="243"/>
      <c r="CM2273" s="243"/>
      <c r="CN2273" s="243"/>
    </row>
    <row r="2274" spans="90:92" ht="18" customHeight="1">
      <c r="CL2274" s="243"/>
      <c r="CM2274" s="243"/>
      <c r="CN2274" s="243"/>
    </row>
    <row r="2275" spans="90:92" ht="18" customHeight="1">
      <c r="CL2275" s="243"/>
      <c r="CM2275" s="243"/>
      <c r="CN2275" s="243"/>
    </row>
    <row r="2276" spans="90:92" ht="18" customHeight="1">
      <c r="CL2276" s="243"/>
      <c r="CM2276" s="243"/>
      <c r="CN2276" s="243"/>
    </row>
    <row r="2277" spans="90:92" ht="18" customHeight="1">
      <c r="CL2277" s="243"/>
      <c r="CM2277" s="243"/>
      <c r="CN2277" s="243"/>
    </row>
    <row r="2278" spans="90:92" ht="18" customHeight="1">
      <c r="CL2278" s="243"/>
      <c r="CM2278" s="243"/>
      <c r="CN2278" s="243"/>
    </row>
    <row r="2279" spans="90:92" ht="18" customHeight="1">
      <c r="CL2279" s="243"/>
      <c r="CM2279" s="243"/>
      <c r="CN2279" s="243"/>
    </row>
    <row r="2280" spans="90:92" ht="18" customHeight="1">
      <c r="CL2280" s="243"/>
      <c r="CM2280" s="243"/>
      <c r="CN2280" s="243"/>
    </row>
    <row r="2281" spans="90:92" ht="18" customHeight="1">
      <c r="CL2281" s="243"/>
      <c r="CM2281" s="243"/>
      <c r="CN2281" s="243"/>
    </row>
    <row r="2282" spans="90:92" ht="18" customHeight="1">
      <c r="CL2282" s="243"/>
      <c r="CM2282" s="243"/>
      <c r="CN2282" s="243"/>
    </row>
    <row r="2283" spans="90:92" ht="18" customHeight="1">
      <c r="CL2283" s="243"/>
      <c r="CM2283" s="243"/>
      <c r="CN2283" s="243"/>
    </row>
    <row r="2284" spans="90:92" ht="18" customHeight="1">
      <c r="CL2284" s="243"/>
      <c r="CM2284" s="243"/>
      <c r="CN2284" s="243"/>
    </row>
    <row r="2285" spans="90:92" ht="18" customHeight="1">
      <c r="CL2285" s="243"/>
      <c r="CM2285" s="243"/>
      <c r="CN2285" s="243"/>
    </row>
    <row r="2286" spans="90:92" ht="18" customHeight="1">
      <c r="CL2286" s="243"/>
      <c r="CM2286" s="243"/>
      <c r="CN2286" s="243"/>
    </row>
    <row r="2287" spans="90:92" ht="18" customHeight="1">
      <c r="CL2287" s="243"/>
      <c r="CM2287" s="243"/>
      <c r="CN2287" s="243"/>
    </row>
    <row r="2288" spans="90:92" ht="18" customHeight="1">
      <c r="CL2288" s="243"/>
      <c r="CM2288" s="243"/>
      <c r="CN2288" s="243"/>
    </row>
    <row r="2289" spans="90:92" ht="18" customHeight="1">
      <c r="CL2289" s="243"/>
      <c r="CM2289" s="243"/>
      <c r="CN2289" s="243"/>
    </row>
    <row r="2290" spans="90:92" ht="18" customHeight="1">
      <c r="CL2290" s="243"/>
      <c r="CM2290" s="243"/>
      <c r="CN2290" s="243"/>
    </row>
    <row r="2291" spans="90:92" ht="18" customHeight="1">
      <c r="CL2291" s="243"/>
      <c r="CM2291" s="243"/>
      <c r="CN2291" s="243"/>
    </row>
    <row r="2292" spans="90:92" ht="18" customHeight="1">
      <c r="CL2292" s="243"/>
      <c r="CM2292" s="243"/>
      <c r="CN2292" s="243"/>
    </row>
    <row r="2293" spans="90:92" ht="18" customHeight="1">
      <c r="CL2293" s="243"/>
      <c r="CM2293" s="243"/>
      <c r="CN2293" s="243"/>
    </row>
    <row r="2294" spans="90:92" ht="18" customHeight="1">
      <c r="CL2294" s="243"/>
      <c r="CM2294" s="243"/>
      <c r="CN2294" s="243"/>
    </row>
    <row r="2295" spans="90:92" ht="18" customHeight="1">
      <c r="CL2295" s="243"/>
      <c r="CM2295" s="243"/>
      <c r="CN2295" s="243"/>
    </row>
    <row r="2296" spans="90:92" ht="18" customHeight="1">
      <c r="CL2296" s="243"/>
      <c r="CM2296" s="243"/>
      <c r="CN2296" s="243"/>
    </row>
    <row r="2297" spans="90:92" ht="18" customHeight="1">
      <c r="CL2297" s="243"/>
      <c r="CM2297" s="243"/>
      <c r="CN2297" s="243"/>
    </row>
    <row r="2298" spans="90:92" ht="18" customHeight="1">
      <c r="CL2298" s="243"/>
      <c r="CM2298" s="243"/>
      <c r="CN2298" s="243"/>
    </row>
    <row r="2299" spans="90:92" ht="18" customHeight="1">
      <c r="CL2299" s="243"/>
      <c r="CM2299" s="243"/>
      <c r="CN2299" s="243"/>
    </row>
    <row r="2300" spans="90:92" ht="18" customHeight="1">
      <c r="CL2300" s="243"/>
      <c r="CM2300" s="243"/>
      <c r="CN2300" s="243"/>
    </row>
    <row r="2301" spans="90:92" ht="18" customHeight="1">
      <c r="CL2301" s="243"/>
      <c r="CM2301" s="243"/>
      <c r="CN2301" s="243"/>
    </row>
    <row r="2302" spans="90:92" ht="18" customHeight="1">
      <c r="CL2302" s="243"/>
      <c r="CM2302" s="243"/>
      <c r="CN2302" s="243"/>
    </row>
    <row r="2303" spans="90:92" ht="18" customHeight="1">
      <c r="CL2303" s="243"/>
      <c r="CM2303" s="243"/>
      <c r="CN2303" s="243"/>
    </row>
    <row r="2304" spans="90:92" ht="18" customHeight="1">
      <c r="CL2304" s="243"/>
      <c r="CM2304" s="243"/>
      <c r="CN2304" s="243"/>
    </row>
    <row r="2305" spans="90:92" ht="18" customHeight="1">
      <c r="CL2305" s="243"/>
      <c r="CM2305" s="243"/>
      <c r="CN2305" s="243"/>
    </row>
    <row r="2306" spans="90:92" ht="18" customHeight="1">
      <c r="CL2306" s="243"/>
      <c r="CM2306" s="243"/>
      <c r="CN2306" s="243"/>
    </row>
    <row r="2307" spans="90:92" ht="18" customHeight="1">
      <c r="CL2307" s="243"/>
      <c r="CM2307" s="243"/>
      <c r="CN2307" s="243"/>
    </row>
    <row r="2308" spans="90:92" ht="18" customHeight="1">
      <c r="CL2308" s="243"/>
      <c r="CM2308" s="243"/>
      <c r="CN2308" s="243"/>
    </row>
    <row r="2309" spans="90:92" ht="18" customHeight="1">
      <c r="CL2309" s="243"/>
      <c r="CM2309" s="243"/>
      <c r="CN2309" s="243"/>
    </row>
    <row r="2310" spans="90:92" ht="18" customHeight="1">
      <c r="CL2310" s="243"/>
      <c r="CM2310" s="243"/>
      <c r="CN2310" s="243"/>
    </row>
    <row r="2311" spans="90:92" ht="18" customHeight="1">
      <c r="CL2311" s="243"/>
      <c r="CM2311" s="243"/>
      <c r="CN2311" s="243"/>
    </row>
    <row r="2312" spans="90:92" ht="18" customHeight="1">
      <c r="CL2312" s="243"/>
      <c r="CM2312" s="243"/>
      <c r="CN2312" s="243"/>
    </row>
    <row r="2313" spans="90:92" ht="18" customHeight="1">
      <c r="CL2313" s="243"/>
      <c r="CM2313" s="243"/>
      <c r="CN2313" s="243"/>
    </row>
    <row r="2314" spans="90:92" ht="18" customHeight="1">
      <c r="CL2314" s="243"/>
      <c r="CM2314" s="243"/>
      <c r="CN2314" s="243"/>
    </row>
    <row r="2315" spans="90:92" ht="18" customHeight="1">
      <c r="CL2315" s="243"/>
      <c r="CM2315" s="243"/>
      <c r="CN2315" s="243"/>
    </row>
    <row r="2316" spans="90:92" ht="18" customHeight="1">
      <c r="CL2316" s="243"/>
      <c r="CM2316" s="243"/>
      <c r="CN2316" s="243"/>
    </row>
    <row r="2317" spans="90:92" ht="18" customHeight="1">
      <c r="CL2317" s="243"/>
      <c r="CM2317" s="243"/>
      <c r="CN2317" s="243"/>
    </row>
    <row r="2318" spans="90:92" ht="18" customHeight="1">
      <c r="CL2318" s="243"/>
      <c r="CM2318" s="243"/>
      <c r="CN2318" s="243"/>
    </row>
    <row r="2319" spans="90:92" ht="18" customHeight="1">
      <c r="CL2319" s="243"/>
      <c r="CM2319" s="243"/>
      <c r="CN2319" s="243"/>
    </row>
    <row r="2320" spans="90:92" ht="18" customHeight="1">
      <c r="CL2320" s="243"/>
      <c r="CM2320" s="243"/>
      <c r="CN2320" s="243"/>
    </row>
    <row r="2321" spans="90:92" ht="18" customHeight="1">
      <c r="CL2321" s="243"/>
      <c r="CM2321" s="243"/>
      <c r="CN2321" s="243"/>
    </row>
    <row r="2322" spans="90:92" ht="18" customHeight="1">
      <c r="CL2322" s="243"/>
      <c r="CM2322" s="243"/>
      <c r="CN2322" s="243"/>
    </row>
    <row r="2323" spans="90:92" ht="18" customHeight="1">
      <c r="CL2323" s="243"/>
      <c r="CM2323" s="243"/>
      <c r="CN2323" s="243"/>
    </row>
    <row r="2324" spans="90:92" ht="18" customHeight="1">
      <c r="CL2324" s="243"/>
      <c r="CM2324" s="243"/>
      <c r="CN2324" s="243"/>
    </row>
    <row r="2325" spans="90:92" ht="18" customHeight="1">
      <c r="CL2325" s="243"/>
      <c r="CM2325" s="243"/>
      <c r="CN2325" s="243"/>
    </row>
    <row r="2326" spans="90:92" ht="18" customHeight="1">
      <c r="CL2326" s="243"/>
      <c r="CM2326" s="243"/>
      <c r="CN2326" s="243"/>
    </row>
    <row r="2327" spans="90:92" ht="18" customHeight="1">
      <c r="CL2327" s="243"/>
      <c r="CM2327" s="243"/>
      <c r="CN2327" s="243"/>
    </row>
    <row r="2328" spans="90:92" ht="18" customHeight="1">
      <c r="CL2328" s="243"/>
      <c r="CM2328" s="243"/>
      <c r="CN2328" s="243"/>
    </row>
    <row r="2329" spans="90:92" ht="18" customHeight="1">
      <c r="CL2329" s="243"/>
      <c r="CM2329" s="243"/>
      <c r="CN2329" s="243"/>
    </row>
    <row r="2330" spans="90:92" ht="18" customHeight="1">
      <c r="CL2330" s="243"/>
      <c r="CM2330" s="243"/>
      <c r="CN2330" s="243"/>
    </row>
    <row r="2331" spans="90:92" ht="18" customHeight="1">
      <c r="CL2331" s="243"/>
      <c r="CM2331" s="243"/>
      <c r="CN2331" s="243"/>
    </row>
    <row r="2332" spans="90:92" ht="18" customHeight="1">
      <c r="CL2332" s="243"/>
      <c r="CM2332" s="243"/>
      <c r="CN2332" s="243"/>
    </row>
    <row r="2333" spans="90:92" ht="18" customHeight="1">
      <c r="CL2333" s="243"/>
      <c r="CM2333" s="243"/>
      <c r="CN2333" s="243"/>
    </row>
    <row r="2334" spans="90:92" ht="18" customHeight="1">
      <c r="CL2334" s="243"/>
      <c r="CM2334" s="243"/>
      <c r="CN2334" s="243"/>
    </row>
    <row r="2335" spans="90:92" ht="18" customHeight="1">
      <c r="CL2335" s="243"/>
      <c r="CM2335" s="243"/>
      <c r="CN2335" s="243"/>
    </row>
    <row r="2336" spans="90:92" ht="18" customHeight="1">
      <c r="CL2336" s="243"/>
      <c r="CM2336" s="243"/>
      <c r="CN2336" s="243"/>
    </row>
    <row r="2337" spans="90:92" ht="18" customHeight="1">
      <c r="CL2337" s="243"/>
      <c r="CM2337" s="243"/>
      <c r="CN2337" s="243"/>
    </row>
    <row r="2338" spans="90:92" ht="18" customHeight="1">
      <c r="CL2338" s="243"/>
      <c r="CM2338" s="243"/>
      <c r="CN2338" s="243"/>
    </row>
    <row r="2339" spans="90:92" ht="18" customHeight="1">
      <c r="CL2339" s="243"/>
      <c r="CM2339" s="243"/>
      <c r="CN2339" s="243"/>
    </row>
    <row r="2340" spans="90:92" ht="18" customHeight="1">
      <c r="CL2340" s="243"/>
      <c r="CM2340" s="243"/>
      <c r="CN2340" s="243"/>
    </row>
    <row r="2341" spans="90:92" ht="18" customHeight="1">
      <c r="CL2341" s="243"/>
      <c r="CM2341" s="243"/>
      <c r="CN2341" s="243"/>
    </row>
    <row r="2342" spans="90:92" ht="18" customHeight="1">
      <c r="CL2342" s="243"/>
      <c r="CM2342" s="243"/>
      <c r="CN2342" s="243"/>
    </row>
    <row r="2343" spans="90:92" ht="18" customHeight="1">
      <c r="CL2343" s="243"/>
      <c r="CM2343" s="243"/>
      <c r="CN2343" s="243"/>
    </row>
    <row r="2344" spans="90:92" ht="18" customHeight="1">
      <c r="CL2344" s="243"/>
      <c r="CM2344" s="243"/>
      <c r="CN2344" s="243"/>
    </row>
    <row r="2345" spans="90:92" ht="18" customHeight="1">
      <c r="CL2345" s="243"/>
      <c r="CM2345" s="243"/>
      <c r="CN2345" s="243"/>
    </row>
    <row r="2346" spans="90:92" ht="18" customHeight="1">
      <c r="CL2346" s="243"/>
      <c r="CM2346" s="243"/>
      <c r="CN2346" s="243"/>
    </row>
    <row r="2347" spans="90:92" ht="18" customHeight="1">
      <c r="CL2347" s="243"/>
      <c r="CM2347" s="243"/>
      <c r="CN2347" s="243"/>
    </row>
    <row r="2348" spans="90:92" ht="18" customHeight="1">
      <c r="CL2348" s="243"/>
      <c r="CM2348" s="243"/>
      <c r="CN2348" s="243"/>
    </row>
    <row r="2349" spans="90:92" ht="18" customHeight="1">
      <c r="CL2349" s="243"/>
      <c r="CM2349" s="243"/>
      <c r="CN2349" s="243"/>
    </row>
    <row r="2350" spans="90:92" ht="18" customHeight="1">
      <c r="CL2350" s="243"/>
      <c r="CM2350" s="243"/>
      <c r="CN2350" s="243"/>
    </row>
    <row r="2351" spans="90:92" ht="18" customHeight="1">
      <c r="CL2351" s="243"/>
      <c r="CM2351" s="243"/>
      <c r="CN2351" s="243"/>
    </row>
    <row r="2352" spans="90:92" ht="18" customHeight="1">
      <c r="CL2352" s="243"/>
      <c r="CM2352" s="243"/>
      <c r="CN2352" s="243"/>
    </row>
    <row r="2353" spans="90:92" ht="18" customHeight="1">
      <c r="CL2353" s="243"/>
      <c r="CM2353" s="243"/>
      <c r="CN2353" s="243"/>
    </row>
    <row r="2354" spans="90:92" ht="18" customHeight="1">
      <c r="CL2354" s="243"/>
      <c r="CM2354" s="243"/>
      <c r="CN2354" s="243"/>
    </row>
    <row r="2355" spans="90:92" ht="18" customHeight="1">
      <c r="CL2355" s="243"/>
      <c r="CM2355" s="243"/>
      <c r="CN2355" s="243"/>
    </row>
    <row r="2356" spans="90:92" ht="18" customHeight="1">
      <c r="CL2356" s="243"/>
      <c r="CM2356" s="243"/>
      <c r="CN2356" s="243"/>
    </row>
    <row r="2357" spans="90:92" ht="18" customHeight="1">
      <c r="CL2357" s="243"/>
      <c r="CM2357" s="243"/>
      <c r="CN2357" s="243"/>
    </row>
    <row r="2358" spans="90:92" ht="18" customHeight="1">
      <c r="CL2358" s="243"/>
      <c r="CM2358" s="243"/>
      <c r="CN2358" s="243"/>
    </row>
    <row r="2359" spans="90:92" ht="18" customHeight="1">
      <c r="CL2359" s="243"/>
      <c r="CM2359" s="243"/>
      <c r="CN2359" s="243"/>
    </row>
    <row r="2360" spans="90:92" ht="18" customHeight="1">
      <c r="CL2360" s="243"/>
      <c r="CM2360" s="243"/>
      <c r="CN2360" s="243"/>
    </row>
    <row r="2361" spans="90:92" ht="18" customHeight="1">
      <c r="CL2361" s="243"/>
      <c r="CM2361" s="243"/>
      <c r="CN2361" s="243"/>
    </row>
    <row r="2362" spans="90:92" ht="18" customHeight="1">
      <c r="CL2362" s="243"/>
      <c r="CM2362" s="243"/>
      <c r="CN2362" s="243"/>
    </row>
    <row r="2363" spans="90:92" ht="18" customHeight="1">
      <c r="CL2363" s="243"/>
      <c r="CM2363" s="243"/>
      <c r="CN2363" s="243"/>
    </row>
    <row r="2364" spans="90:92" ht="18" customHeight="1">
      <c r="CL2364" s="243"/>
      <c r="CM2364" s="243"/>
      <c r="CN2364" s="243"/>
    </row>
    <row r="2365" spans="90:92" ht="18" customHeight="1">
      <c r="CL2365" s="243"/>
      <c r="CM2365" s="243"/>
      <c r="CN2365" s="243"/>
    </row>
    <row r="2366" spans="90:92" ht="18" customHeight="1">
      <c r="CL2366" s="243"/>
      <c r="CM2366" s="243"/>
      <c r="CN2366" s="243"/>
    </row>
    <row r="2367" spans="90:92" ht="18" customHeight="1">
      <c r="CL2367" s="243"/>
      <c r="CM2367" s="243"/>
      <c r="CN2367" s="243"/>
    </row>
    <row r="2368" spans="90:92" ht="18" customHeight="1">
      <c r="CL2368" s="243"/>
      <c r="CM2368" s="243"/>
      <c r="CN2368" s="243"/>
    </row>
    <row r="2369" spans="90:92" ht="18" customHeight="1">
      <c r="CL2369" s="243"/>
      <c r="CM2369" s="243"/>
      <c r="CN2369" s="243"/>
    </row>
    <row r="2370" spans="90:92" ht="18" customHeight="1">
      <c r="CL2370" s="243"/>
      <c r="CM2370" s="243"/>
      <c r="CN2370" s="243"/>
    </row>
    <row r="2371" spans="90:92" ht="18" customHeight="1">
      <c r="CL2371" s="243"/>
      <c r="CM2371" s="243"/>
      <c r="CN2371" s="243"/>
    </row>
    <row r="2372" spans="90:92" ht="18" customHeight="1">
      <c r="CL2372" s="243"/>
      <c r="CM2372" s="243"/>
      <c r="CN2372" s="243"/>
    </row>
    <row r="2373" spans="90:92" ht="18" customHeight="1">
      <c r="CL2373" s="243"/>
      <c r="CM2373" s="243"/>
      <c r="CN2373" s="243"/>
    </row>
    <row r="2374" spans="90:92" ht="18" customHeight="1">
      <c r="CL2374" s="243"/>
      <c r="CM2374" s="243"/>
      <c r="CN2374" s="243"/>
    </row>
    <row r="2375" spans="90:92" ht="18" customHeight="1">
      <c r="CL2375" s="243"/>
      <c r="CM2375" s="243"/>
      <c r="CN2375" s="243"/>
    </row>
    <row r="2376" spans="90:92" ht="18" customHeight="1">
      <c r="CL2376" s="243"/>
      <c r="CM2376" s="243"/>
      <c r="CN2376" s="243"/>
    </row>
    <row r="2377" spans="90:92" ht="18" customHeight="1">
      <c r="CL2377" s="243"/>
      <c r="CM2377" s="243"/>
      <c r="CN2377" s="243"/>
    </row>
    <row r="2378" spans="90:92" ht="18" customHeight="1">
      <c r="CL2378" s="243"/>
      <c r="CM2378" s="243"/>
      <c r="CN2378" s="243"/>
    </row>
    <row r="2379" spans="90:92" ht="18" customHeight="1">
      <c r="CL2379" s="243"/>
      <c r="CM2379" s="243"/>
      <c r="CN2379" s="243"/>
    </row>
    <row r="2380" spans="90:92" ht="18" customHeight="1">
      <c r="CL2380" s="243"/>
      <c r="CM2380" s="243"/>
      <c r="CN2380" s="243"/>
    </row>
    <row r="2381" spans="90:92" ht="18" customHeight="1">
      <c r="CL2381" s="243"/>
      <c r="CM2381" s="243"/>
      <c r="CN2381" s="243"/>
    </row>
    <row r="2382" spans="90:92" ht="18" customHeight="1">
      <c r="CL2382" s="243"/>
      <c r="CM2382" s="243"/>
      <c r="CN2382" s="243"/>
    </row>
    <row r="2383" spans="90:92" ht="18" customHeight="1">
      <c r="CL2383" s="243"/>
      <c r="CM2383" s="243"/>
      <c r="CN2383" s="243"/>
    </row>
    <row r="2384" spans="90:92" ht="18" customHeight="1">
      <c r="CL2384" s="243"/>
      <c r="CM2384" s="243"/>
      <c r="CN2384" s="243"/>
    </row>
    <row r="2385" spans="90:92" ht="18" customHeight="1">
      <c r="CL2385" s="243"/>
      <c r="CM2385" s="243"/>
      <c r="CN2385" s="243"/>
    </row>
    <row r="2386" spans="90:92" ht="18" customHeight="1">
      <c r="CL2386" s="243"/>
      <c r="CM2386" s="243"/>
      <c r="CN2386" s="243"/>
    </row>
    <row r="2387" spans="90:92" ht="18" customHeight="1">
      <c r="CL2387" s="243"/>
      <c r="CM2387" s="243"/>
      <c r="CN2387" s="243"/>
    </row>
    <row r="2388" spans="90:92" ht="18" customHeight="1">
      <c r="CL2388" s="243"/>
      <c r="CM2388" s="243"/>
      <c r="CN2388" s="243"/>
    </row>
    <row r="2389" spans="90:92" ht="18" customHeight="1">
      <c r="CL2389" s="243"/>
      <c r="CM2389" s="243"/>
      <c r="CN2389" s="243"/>
    </row>
    <row r="2390" spans="90:92" ht="18" customHeight="1">
      <c r="CL2390" s="243"/>
      <c r="CM2390" s="243"/>
      <c r="CN2390" s="243"/>
    </row>
    <row r="2391" spans="90:92" ht="18" customHeight="1">
      <c r="CL2391" s="243"/>
      <c r="CM2391" s="243"/>
      <c r="CN2391" s="243"/>
    </row>
    <row r="2392" spans="90:92" ht="18" customHeight="1">
      <c r="CL2392" s="243"/>
      <c r="CM2392" s="243"/>
      <c r="CN2392" s="243"/>
    </row>
    <row r="2393" spans="90:92" ht="18" customHeight="1">
      <c r="CL2393" s="243"/>
      <c r="CM2393" s="243"/>
      <c r="CN2393" s="243"/>
    </row>
    <row r="2394" spans="90:92" ht="18" customHeight="1">
      <c r="CL2394" s="243"/>
      <c r="CM2394" s="243"/>
      <c r="CN2394" s="243"/>
    </row>
    <row r="2395" spans="90:92" ht="18" customHeight="1">
      <c r="CL2395" s="243"/>
      <c r="CM2395" s="243"/>
      <c r="CN2395" s="243"/>
    </row>
    <row r="2396" spans="90:92" ht="18" customHeight="1">
      <c r="CL2396" s="243"/>
      <c r="CM2396" s="243"/>
      <c r="CN2396" s="243"/>
    </row>
    <row r="2397" spans="90:92" ht="18" customHeight="1">
      <c r="CL2397" s="243"/>
      <c r="CM2397" s="243"/>
      <c r="CN2397" s="243"/>
    </row>
    <row r="2398" spans="90:92" ht="18" customHeight="1">
      <c r="CL2398" s="243"/>
      <c r="CM2398" s="243"/>
      <c r="CN2398" s="243"/>
    </row>
    <row r="2399" spans="90:92" ht="18" customHeight="1">
      <c r="CL2399" s="243"/>
      <c r="CM2399" s="243"/>
      <c r="CN2399" s="243"/>
    </row>
    <row r="2400" spans="90:92" ht="18" customHeight="1">
      <c r="CL2400" s="243"/>
      <c r="CM2400" s="243"/>
      <c r="CN2400" s="243"/>
    </row>
    <row r="2401" spans="90:92" ht="18" customHeight="1">
      <c r="CL2401" s="243"/>
      <c r="CM2401" s="243"/>
      <c r="CN2401" s="243"/>
    </row>
    <row r="2402" spans="90:92" ht="18" customHeight="1">
      <c r="CL2402" s="243"/>
      <c r="CM2402" s="243"/>
      <c r="CN2402" s="243"/>
    </row>
    <row r="2403" spans="90:92" ht="18" customHeight="1">
      <c r="CL2403" s="243"/>
      <c r="CM2403" s="243"/>
      <c r="CN2403" s="243"/>
    </row>
    <row r="2404" spans="90:92" ht="18" customHeight="1">
      <c r="CL2404" s="243"/>
      <c r="CM2404" s="243"/>
      <c r="CN2404" s="243"/>
    </row>
    <row r="2405" spans="90:92" ht="18" customHeight="1">
      <c r="CL2405" s="243"/>
      <c r="CM2405" s="243"/>
      <c r="CN2405" s="243"/>
    </row>
    <row r="2406" spans="90:92" ht="18" customHeight="1">
      <c r="CL2406" s="243"/>
      <c r="CM2406" s="243"/>
      <c r="CN2406" s="243"/>
    </row>
    <row r="2407" spans="90:92" ht="18" customHeight="1">
      <c r="CL2407" s="243"/>
      <c r="CM2407" s="243"/>
      <c r="CN2407" s="243"/>
    </row>
    <row r="2408" spans="90:92" ht="18" customHeight="1">
      <c r="CL2408" s="243"/>
      <c r="CM2408" s="243"/>
      <c r="CN2408" s="243"/>
    </row>
    <row r="2409" spans="90:92" ht="18" customHeight="1">
      <c r="CL2409" s="243"/>
      <c r="CM2409" s="243"/>
      <c r="CN2409" s="243"/>
    </row>
    <row r="2410" spans="90:92" ht="18" customHeight="1">
      <c r="CL2410" s="243"/>
      <c r="CM2410" s="243"/>
      <c r="CN2410" s="243"/>
    </row>
  </sheetData>
  <sheetProtection selectLockedCells="1"/>
  <mergeCells count="114">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 ref="E30:F30"/>
    <mergeCell ref="G30:H30"/>
    <mergeCell ref="I30:J30"/>
    <mergeCell ref="K30:L30"/>
    <mergeCell ref="E31:F31"/>
    <mergeCell ref="G31:H31"/>
    <mergeCell ref="I31:J31"/>
    <mergeCell ref="K31:L31"/>
    <mergeCell ref="E27:F27"/>
    <mergeCell ref="G27:H27"/>
    <mergeCell ref="I27:J27"/>
    <mergeCell ref="K27:L27"/>
    <mergeCell ref="E28:F28"/>
    <mergeCell ref="G28:H28"/>
    <mergeCell ref="I28:J28"/>
    <mergeCell ref="K28:L28"/>
    <mergeCell ref="E29:F29"/>
    <mergeCell ref="G29:H29"/>
    <mergeCell ref="I29:J29"/>
    <mergeCell ref="K29:L29"/>
    <mergeCell ref="E25:F25"/>
    <mergeCell ref="G25:H25"/>
    <mergeCell ref="I25:J25"/>
    <mergeCell ref="K25:L25"/>
    <mergeCell ref="E24:F24"/>
    <mergeCell ref="G24:H24"/>
    <mergeCell ref="E26:F26"/>
    <mergeCell ref="G26:H26"/>
    <mergeCell ref="I26:J26"/>
    <mergeCell ref="K26:L26"/>
    <mergeCell ref="I24:J24"/>
    <mergeCell ref="K24:L24"/>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14:F14"/>
    <mergeCell ref="G14:H14"/>
    <mergeCell ref="I14:J14"/>
    <mergeCell ref="K14:L14"/>
    <mergeCell ref="E15:F15"/>
    <mergeCell ref="G15:H15"/>
    <mergeCell ref="I15:J15"/>
    <mergeCell ref="K15:L15"/>
    <mergeCell ref="E12:F12"/>
    <mergeCell ref="G12:H12"/>
    <mergeCell ref="I12:J12"/>
    <mergeCell ref="K12:L12"/>
    <mergeCell ref="E13:F13"/>
    <mergeCell ref="G13:H13"/>
    <mergeCell ref="I13:J13"/>
    <mergeCell ref="K13:L13"/>
    <mergeCell ref="BV1:CF1"/>
    <mergeCell ref="BS2:BU2"/>
    <mergeCell ref="BV2:BW2"/>
    <mergeCell ref="BX2:BY2"/>
    <mergeCell ref="BZ2:CA2"/>
    <mergeCell ref="CB2:CC2"/>
    <mergeCell ref="CD2:CE2"/>
    <mergeCell ref="D10:D11"/>
    <mergeCell ref="E10:H10"/>
    <mergeCell ref="I10:L10"/>
    <mergeCell ref="E11:F11"/>
    <mergeCell ref="G11:H11"/>
    <mergeCell ref="I11:J11"/>
    <mergeCell ref="K11:L11"/>
    <mergeCell ref="B3:CF3"/>
    <mergeCell ref="P4:BD4"/>
    <mergeCell ref="D6:I7"/>
    <mergeCell ref="J6:O7"/>
  </mergeCells>
  <phoneticPr fontId="1"/>
  <dataValidations count="1">
    <dataValidation type="list" allowBlank="1" showInputMessage="1" showErrorMessage="1" sqref="J6:O7" xr:uid="{45335855-6A24-4D85-A86C-FFAAB2FE66F6}">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9BFA0-A18A-4044-9D81-3CE18564E0EF}">
  <dimension ref="B1:CN2410"/>
  <sheetViews>
    <sheetView showGridLines="0" showRuler="0" view="pageBreakPreview" zoomScale="55" zoomScaleNormal="100" zoomScaleSheetLayoutView="55" zoomScalePageLayoutView="40" workbookViewId="0"/>
  </sheetViews>
  <sheetFormatPr defaultColWidth="2" defaultRowHeight="18" customHeight="1"/>
  <cols>
    <col min="1" max="3" width="2" style="240"/>
    <col min="4" max="12" width="5.625" style="240" customWidth="1"/>
    <col min="13" max="16384" width="2" style="240"/>
  </cols>
  <sheetData>
    <row r="1" spans="2:92" ht="18" customHeight="1" thickBot="1">
      <c r="BV1" s="468" t="s">
        <v>421</v>
      </c>
      <c r="BW1" s="468"/>
      <c r="BX1" s="468"/>
      <c r="BY1" s="468"/>
      <c r="BZ1" s="468"/>
      <c r="CA1" s="468"/>
      <c r="CB1" s="468"/>
      <c r="CC1" s="468"/>
      <c r="CD1" s="468"/>
      <c r="CE1" s="468"/>
      <c r="CF1" s="468"/>
    </row>
    <row r="2" spans="2:92"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69"/>
      <c r="BT2" s="469"/>
      <c r="BU2" s="469"/>
      <c r="BV2" s="470" t="s">
        <v>2</v>
      </c>
      <c r="BW2" s="470"/>
      <c r="BX2" s="469"/>
      <c r="BY2" s="469"/>
      <c r="BZ2" s="470" t="s">
        <v>1</v>
      </c>
      <c r="CA2" s="470"/>
      <c r="CB2" s="469"/>
      <c r="CC2" s="469"/>
      <c r="CD2" s="470" t="s">
        <v>0</v>
      </c>
      <c r="CE2" s="470"/>
      <c r="CF2" s="5"/>
    </row>
    <row r="3" spans="2:92" ht="18" customHeight="1">
      <c r="B3" s="481" t="s">
        <v>422</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3"/>
    </row>
    <row r="4" spans="2:92" ht="18" customHeight="1">
      <c r="B4" s="6"/>
      <c r="C4" s="7"/>
      <c r="D4" s="7"/>
      <c r="E4" s="7"/>
      <c r="F4" s="7"/>
      <c r="G4" s="7"/>
      <c r="H4" s="7"/>
      <c r="I4" s="7"/>
      <c r="J4" s="7"/>
      <c r="K4" s="7"/>
      <c r="L4" s="7"/>
      <c r="M4" s="7"/>
      <c r="N4" s="7"/>
      <c r="O4" s="7"/>
      <c r="P4" s="634" t="s">
        <v>896</v>
      </c>
      <c r="Q4" s="634"/>
      <c r="R4" s="634"/>
      <c r="S4" s="634"/>
      <c r="T4" s="634"/>
      <c r="U4" s="634"/>
      <c r="V4" s="634"/>
      <c r="W4" s="634"/>
      <c r="X4" s="634"/>
      <c r="Y4" s="634"/>
      <c r="Z4" s="634"/>
      <c r="AA4" s="634"/>
      <c r="AB4" s="634"/>
      <c r="AC4" s="634"/>
      <c r="AD4" s="634"/>
      <c r="AE4" s="634"/>
      <c r="AF4" s="634"/>
      <c r="AG4" s="634"/>
      <c r="AH4" s="634"/>
      <c r="AI4" s="634"/>
      <c r="AJ4" s="634"/>
      <c r="AK4" s="634"/>
      <c r="AL4" s="634"/>
      <c r="AM4" s="634"/>
      <c r="AN4" s="634"/>
      <c r="AO4" s="634"/>
      <c r="AP4" s="634"/>
      <c r="AQ4" s="634"/>
      <c r="AR4" s="634"/>
      <c r="AS4" s="634"/>
      <c r="AT4" s="634"/>
      <c r="AU4" s="634"/>
      <c r="AV4" s="634"/>
      <c r="AW4" s="634"/>
      <c r="AX4" s="634"/>
      <c r="AY4" s="634"/>
      <c r="AZ4" s="634"/>
      <c r="BA4" s="634"/>
      <c r="BB4" s="634"/>
      <c r="BC4" s="634"/>
      <c r="BD4" s="634"/>
      <c r="BE4" s="241"/>
      <c r="BF4" s="241"/>
      <c r="BG4" s="241"/>
      <c r="BH4" s="241"/>
      <c r="BJ4" s="65"/>
      <c r="BK4" s="65"/>
      <c r="BL4" s="65"/>
      <c r="BM4" s="65"/>
      <c r="BN4" s="65"/>
      <c r="BO4" s="65"/>
      <c r="BP4" s="65"/>
      <c r="BQ4" s="65"/>
      <c r="BR4" s="65"/>
      <c r="BS4" s="255"/>
      <c r="BT4" s="255"/>
      <c r="BU4" s="255"/>
      <c r="BV4" s="255"/>
      <c r="BW4" s="255"/>
      <c r="BX4" s="255"/>
      <c r="BY4" s="255"/>
      <c r="BZ4" s="255"/>
      <c r="CA4" s="255"/>
      <c r="CB4" s="255"/>
      <c r="CC4" s="255"/>
      <c r="CD4" s="255"/>
      <c r="CE4" s="255"/>
      <c r="CF4" s="8"/>
    </row>
    <row r="5" spans="2:92" ht="18" customHeight="1">
      <c r="B5" s="6"/>
      <c r="C5" s="7"/>
      <c r="D5" s="7"/>
      <c r="E5" s="7"/>
      <c r="F5" s="7"/>
      <c r="G5" s="7"/>
      <c r="H5" s="7"/>
      <c r="I5" s="7"/>
      <c r="J5" s="7"/>
      <c r="K5" s="7"/>
      <c r="L5" s="7"/>
      <c r="M5" s="7"/>
      <c r="N5" s="7"/>
      <c r="O5" s="7"/>
      <c r="P5" s="7"/>
      <c r="Q5" s="7"/>
      <c r="R5" s="7"/>
      <c r="S5" s="7"/>
      <c r="T5" s="7"/>
      <c r="U5" s="7"/>
      <c r="V5" s="7"/>
      <c r="W5" s="7"/>
      <c r="X5" s="7"/>
      <c r="Y5" s="7"/>
      <c r="Z5" s="7"/>
      <c r="AA5" s="7"/>
      <c r="AB5" s="7"/>
      <c r="AC5" s="7"/>
      <c r="BI5" s="7"/>
      <c r="BJ5" s="7"/>
      <c r="BK5" s="7"/>
      <c r="BL5" s="7"/>
      <c r="BM5" s="7"/>
      <c r="BN5" s="7"/>
      <c r="BO5" s="7"/>
      <c r="BP5" s="7"/>
      <c r="BQ5" s="7"/>
      <c r="BR5" s="7"/>
      <c r="BS5" s="7"/>
      <c r="BT5" s="7"/>
      <c r="BU5" s="7"/>
      <c r="BV5" s="7"/>
      <c r="BW5" s="7"/>
      <c r="BX5" s="7"/>
      <c r="BY5" s="7"/>
      <c r="BZ5" s="7"/>
      <c r="CA5" s="7"/>
      <c r="CB5" s="7"/>
      <c r="CC5" s="7"/>
      <c r="CD5" s="7"/>
      <c r="CE5" s="7"/>
      <c r="CF5" s="8"/>
    </row>
    <row r="6" spans="2:92" ht="18" customHeight="1">
      <c r="B6" s="6"/>
      <c r="C6" s="7"/>
      <c r="D6" s="644" t="s">
        <v>424</v>
      </c>
      <c r="E6" s="645"/>
      <c r="F6" s="645"/>
      <c r="G6" s="645"/>
      <c r="H6" s="645"/>
      <c r="I6" s="646"/>
      <c r="J6" s="650" t="s">
        <v>423</v>
      </c>
      <c r="K6" s="651"/>
      <c r="L6" s="651"/>
      <c r="M6" s="651"/>
      <c r="N6" s="651"/>
      <c r="O6" s="652"/>
      <c r="P6" s="7"/>
      <c r="Q6" s="7"/>
      <c r="R6" s="7"/>
      <c r="S6" s="7"/>
      <c r="T6" s="7"/>
      <c r="U6" s="7"/>
      <c r="V6" s="7"/>
      <c r="W6" s="7"/>
      <c r="X6" s="7"/>
      <c r="Y6" s="7"/>
      <c r="Z6" s="7"/>
      <c r="AA6" s="7"/>
      <c r="AB6" s="7"/>
      <c r="AC6" s="7"/>
      <c r="BI6" s="7"/>
      <c r="BJ6" s="7"/>
      <c r="BK6" s="7"/>
      <c r="BL6" s="7"/>
      <c r="BM6" s="7"/>
      <c r="BN6" s="7"/>
      <c r="BO6" s="7"/>
      <c r="BP6" s="7"/>
      <c r="BQ6" s="7"/>
      <c r="BR6" s="7"/>
      <c r="BS6" s="7"/>
      <c r="BT6" s="7"/>
      <c r="BU6" s="7"/>
      <c r="BV6" s="7"/>
      <c r="BW6" s="7"/>
      <c r="BX6" s="7"/>
      <c r="BY6" s="7"/>
      <c r="BZ6" s="7"/>
      <c r="CA6" s="7"/>
      <c r="CB6" s="7"/>
      <c r="CC6" s="7"/>
      <c r="CD6" s="7"/>
      <c r="CE6" s="7"/>
      <c r="CF6" s="8"/>
    </row>
    <row r="7" spans="2:92" ht="18" customHeight="1">
      <c r="B7" s="6"/>
      <c r="C7" s="7"/>
      <c r="D7" s="647"/>
      <c r="E7" s="648"/>
      <c r="F7" s="648"/>
      <c r="G7" s="648"/>
      <c r="H7" s="648"/>
      <c r="I7" s="649"/>
      <c r="J7" s="653"/>
      <c r="K7" s="654"/>
      <c r="L7" s="654"/>
      <c r="M7" s="654"/>
      <c r="N7" s="654"/>
      <c r="O7" s="655"/>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8"/>
    </row>
    <row r="8" spans="2:92" ht="18" customHeight="1">
      <c r="B8" s="6"/>
      <c r="C8" s="7"/>
      <c r="D8" s="7" t="s">
        <v>426</v>
      </c>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8"/>
    </row>
    <row r="9" spans="2:92" ht="18" customHeight="1" thickBo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8"/>
    </row>
    <row r="10" spans="2:92" ht="18" customHeight="1" thickBot="1">
      <c r="B10" s="6"/>
      <c r="C10" s="7"/>
      <c r="D10" s="635" t="s">
        <v>425</v>
      </c>
      <c r="E10" s="637" t="s">
        <v>891</v>
      </c>
      <c r="F10" s="638"/>
      <c r="G10" s="638"/>
      <c r="H10" s="639"/>
      <c r="I10" s="637" t="s">
        <v>895</v>
      </c>
      <c r="J10" s="638"/>
      <c r="K10" s="638"/>
      <c r="L10" s="639"/>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8"/>
      <c r="CL10" s="242" t="s">
        <v>892</v>
      </c>
      <c r="CM10" s="243"/>
      <c r="CN10" s="243"/>
    </row>
    <row r="11" spans="2:92" ht="18" customHeight="1" thickBot="1">
      <c r="B11" s="6"/>
      <c r="C11" s="7"/>
      <c r="D11" s="636"/>
      <c r="E11" s="640" t="s">
        <v>906</v>
      </c>
      <c r="F11" s="641"/>
      <c r="G11" s="642" t="s">
        <v>907</v>
      </c>
      <c r="H11" s="643"/>
      <c r="I11" s="640" t="s">
        <v>906</v>
      </c>
      <c r="J11" s="641"/>
      <c r="K11" s="642" t="s">
        <v>907</v>
      </c>
      <c r="L11" s="643"/>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8"/>
      <c r="CL11" s="243">
        <v>0</v>
      </c>
      <c r="CM11" s="243">
        <f t="shared" ref="CM11:CM74" si="0">IF($G$12&lt;0,$G$12,IF($E$12&gt;$G$12,$E$12,$G$12*-1))</f>
        <v>0</v>
      </c>
      <c r="CN11" s="243">
        <f t="shared" ref="CN11:CN74" si="1">IF($K$12&lt;0,$K$12,IF($I$12&gt;$K$12,$I$12,$K$12*-1))</f>
        <v>0</v>
      </c>
    </row>
    <row r="12" spans="2:92" ht="18" customHeight="1">
      <c r="B12" s="6"/>
      <c r="C12" s="7"/>
      <c r="D12" s="244">
        <v>0</v>
      </c>
      <c r="E12" s="672"/>
      <c r="F12" s="673"/>
      <c r="G12" s="674"/>
      <c r="H12" s="675"/>
      <c r="I12" s="672"/>
      <c r="J12" s="673"/>
      <c r="K12" s="674"/>
      <c r="L12" s="675"/>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8"/>
      <c r="CL12" s="243">
        <v>0.01</v>
      </c>
      <c r="CM12" s="243">
        <f t="shared" si="0"/>
        <v>0</v>
      </c>
      <c r="CN12" s="243">
        <f t="shared" si="1"/>
        <v>0</v>
      </c>
    </row>
    <row r="13" spans="2:92" ht="18" customHeight="1">
      <c r="B13" s="6"/>
      <c r="C13" s="7"/>
      <c r="D13" s="245">
        <v>4.1666666666666699E-2</v>
      </c>
      <c r="E13" s="668"/>
      <c r="F13" s="669"/>
      <c r="G13" s="670"/>
      <c r="H13" s="671"/>
      <c r="I13" s="668"/>
      <c r="J13" s="669"/>
      <c r="K13" s="670"/>
      <c r="L13" s="671"/>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8"/>
      <c r="CL13" s="243">
        <v>0.02</v>
      </c>
      <c r="CM13" s="243">
        <f t="shared" si="0"/>
        <v>0</v>
      </c>
      <c r="CN13" s="243">
        <f t="shared" si="1"/>
        <v>0</v>
      </c>
    </row>
    <row r="14" spans="2:92" ht="18" customHeight="1">
      <c r="B14" s="6"/>
      <c r="C14" s="7"/>
      <c r="D14" s="245">
        <v>8.3333333333333301E-2</v>
      </c>
      <c r="E14" s="668"/>
      <c r="F14" s="669"/>
      <c r="G14" s="670"/>
      <c r="H14" s="671"/>
      <c r="I14" s="668"/>
      <c r="J14" s="669"/>
      <c r="K14" s="670"/>
      <c r="L14" s="671"/>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8"/>
      <c r="CL14" s="243">
        <v>0.03</v>
      </c>
      <c r="CM14" s="243">
        <f t="shared" si="0"/>
        <v>0</v>
      </c>
      <c r="CN14" s="243">
        <f t="shared" si="1"/>
        <v>0</v>
      </c>
    </row>
    <row r="15" spans="2:92" ht="18" customHeight="1">
      <c r="B15" s="6"/>
      <c r="C15" s="7"/>
      <c r="D15" s="245">
        <v>0.125</v>
      </c>
      <c r="E15" s="668"/>
      <c r="F15" s="669"/>
      <c r="G15" s="670"/>
      <c r="H15" s="671"/>
      <c r="I15" s="668"/>
      <c r="J15" s="669"/>
      <c r="K15" s="670"/>
      <c r="L15" s="671"/>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8"/>
      <c r="CL15" s="243">
        <v>0.04</v>
      </c>
      <c r="CM15" s="243">
        <f t="shared" si="0"/>
        <v>0</v>
      </c>
      <c r="CN15" s="243">
        <f t="shared" si="1"/>
        <v>0</v>
      </c>
    </row>
    <row r="16" spans="2:92" ht="18" customHeight="1">
      <c r="B16" s="6"/>
      <c r="C16" s="7"/>
      <c r="D16" s="245">
        <v>0.16666666666666699</v>
      </c>
      <c r="E16" s="668"/>
      <c r="F16" s="669"/>
      <c r="G16" s="670"/>
      <c r="H16" s="671"/>
      <c r="I16" s="668"/>
      <c r="J16" s="669"/>
      <c r="K16" s="670"/>
      <c r="L16" s="671"/>
      <c r="BZ16" s="7"/>
      <c r="CA16" s="7"/>
      <c r="CB16" s="7"/>
      <c r="CC16" s="7"/>
      <c r="CD16" s="7"/>
      <c r="CE16" s="7"/>
      <c r="CF16" s="8"/>
      <c r="CL16" s="243">
        <v>0.05</v>
      </c>
      <c r="CM16" s="243">
        <f t="shared" si="0"/>
        <v>0</v>
      </c>
      <c r="CN16" s="243">
        <f t="shared" si="1"/>
        <v>0</v>
      </c>
    </row>
    <row r="17" spans="2:92" ht="18" customHeight="1">
      <c r="B17" s="6"/>
      <c r="C17" s="7"/>
      <c r="D17" s="245">
        <v>0.20833333333333301</v>
      </c>
      <c r="E17" s="668"/>
      <c r="F17" s="669"/>
      <c r="G17" s="670"/>
      <c r="H17" s="671"/>
      <c r="I17" s="668"/>
      <c r="J17" s="669"/>
      <c r="K17" s="670"/>
      <c r="L17" s="671"/>
      <c r="BZ17" s="7"/>
      <c r="CA17" s="7"/>
      <c r="CB17" s="7"/>
      <c r="CC17" s="7"/>
      <c r="CD17" s="7"/>
      <c r="CE17" s="7"/>
      <c r="CF17" s="8"/>
      <c r="CL17" s="243">
        <v>0.06</v>
      </c>
      <c r="CM17" s="243">
        <f t="shared" si="0"/>
        <v>0</v>
      </c>
      <c r="CN17" s="243">
        <f t="shared" si="1"/>
        <v>0</v>
      </c>
    </row>
    <row r="18" spans="2:92" ht="18" customHeight="1">
      <c r="B18" s="6"/>
      <c r="C18" s="7"/>
      <c r="D18" s="245">
        <v>0.25</v>
      </c>
      <c r="E18" s="668"/>
      <c r="F18" s="669"/>
      <c r="G18" s="670"/>
      <c r="H18" s="671"/>
      <c r="I18" s="668"/>
      <c r="J18" s="669"/>
      <c r="K18" s="670"/>
      <c r="L18" s="671"/>
      <c r="BZ18" s="7"/>
      <c r="CA18" s="7"/>
      <c r="CB18" s="7"/>
      <c r="CC18" s="7"/>
      <c r="CD18" s="7"/>
      <c r="CE18" s="7"/>
      <c r="CF18" s="8"/>
      <c r="CL18" s="243">
        <v>7.0000000000000007E-2</v>
      </c>
      <c r="CM18" s="243">
        <f t="shared" si="0"/>
        <v>0</v>
      </c>
      <c r="CN18" s="243">
        <f t="shared" si="1"/>
        <v>0</v>
      </c>
    </row>
    <row r="19" spans="2:92" ht="18" customHeight="1">
      <c r="B19" s="6"/>
      <c r="C19" s="7"/>
      <c r="D19" s="245">
        <v>0.29166666666666702</v>
      </c>
      <c r="E19" s="668"/>
      <c r="F19" s="669"/>
      <c r="G19" s="670"/>
      <c r="H19" s="671"/>
      <c r="I19" s="668"/>
      <c r="J19" s="669"/>
      <c r="K19" s="670"/>
      <c r="L19" s="671"/>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8"/>
      <c r="CL19" s="243">
        <v>0.08</v>
      </c>
      <c r="CM19" s="243">
        <f t="shared" si="0"/>
        <v>0</v>
      </c>
      <c r="CN19" s="243">
        <f t="shared" si="1"/>
        <v>0</v>
      </c>
    </row>
    <row r="20" spans="2:92" ht="18" customHeight="1">
      <c r="B20" s="6"/>
      <c r="C20" s="7"/>
      <c r="D20" s="245">
        <v>0.33333333333333298</v>
      </c>
      <c r="E20" s="668"/>
      <c r="F20" s="669"/>
      <c r="G20" s="670"/>
      <c r="H20" s="671"/>
      <c r="I20" s="668"/>
      <c r="J20" s="669"/>
      <c r="K20" s="670"/>
      <c r="L20" s="671"/>
      <c r="BY20" s="7"/>
      <c r="BZ20" s="7"/>
      <c r="CA20" s="7"/>
      <c r="CB20" s="7"/>
      <c r="CC20" s="7"/>
      <c r="CD20" s="7"/>
      <c r="CE20" s="7"/>
      <c r="CF20" s="8"/>
      <c r="CL20" s="243">
        <v>0.09</v>
      </c>
      <c r="CM20" s="243">
        <f t="shared" si="0"/>
        <v>0</v>
      </c>
      <c r="CN20" s="243">
        <f t="shared" si="1"/>
        <v>0</v>
      </c>
    </row>
    <row r="21" spans="2:92" ht="18" customHeight="1">
      <c r="B21" s="6"/>
      <c r="C21" s="7"/>
      <c r="D21" s="245">
        <v>0.375</v>
      </c>
      <c r="E21" s="668"/>
      <c r="F21" s="669"/>
      <c r="G21" s="670"/>
      <c r="H21" s="671"/>
      <c r="I21" s="668"/>
      <c r="J21" s="669"/>
      <c r="K21" s="670"/>
      <c r="L21" s="671"/>
      <c r="BY21" s="7"/>
      <c r="BZ21" s="7"/>
      <c r="CA21" s="7"/>
      <c r="CB21" s="7"/>
      <c r="CC21" s="7"/>
      <c r="CD21" s="7"/>
      <c r="CE21" s="7"/>
      <c r="CF21" s="8"/>
      <c r="CL21" s="243">
        <v>0.1</v>
      </c>
      <c r="CM21" s="243">
        <f t="shared" si="0"/>
        <v>0</v>
      </c>
      <c r="CN21" s="243">
        <f t="shared" si="1"/>
        <v>0</v>
      </c>
    </row>
    <row r="22" spans="2:92" ht="18" customHeight="1">
      <c r="B22" s="6"/>
      <c r="C22" s="7"/>
      <c r="D22" s="245">
        <v>0.41666666666666702</v>
      </c>
      <c r="E22" s="668"/>
      <c r="F22" s="669"/>
      <c r="G22" s="670"/>
      <c r="H22" s="671"/>
      <c r="I22" s="668"/>
      <c r="J22" s="669"/>
      <c r="K22" s="670"/>
      <c r="L22" s="671"/>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8"/>
      <c r="CL22" s="243">
        <v>0.11</v>
      </c>
      <c r="CM22" s="243">
        <f t="shared" si="0"/>
        <v>0</v>
      </c>
      <c r="CN22" s="243">
        <f t="shared" si="1"/>
        <v>0</v>
      </c>
    </row>
    <row r="23" spans="2:92" ht="18" customHeight="1">
      <c r="B23" s="6"/>
      <c r="C23" s="7"/>
      <c r="D23" s="245">
        <v>0.45833333333333298</v>
      </c>
      <c r="E23" s="668"/>
      <c r="F23" s="669"/>
      <c r="G23" s="670"/>
      <c r="H23" s="671"/>
      <c r="I23" s="668"/>
      <c r="J23" s="669"/>
      <c r="K23" s="670"/>
      <c r="L23" s="671"/>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8"/>
      <c r="CL23" s="243">
        <v>0.12</v>
      </c>
      <c r="CM23" s="243">
        <f t="shared" si="0"/>
        <v>0</v>
      </c>
      <c r="CN23" s="243">
        <f t="shared" si="1"/>
        <v>0</v>
      </c>
    </row>
    <row r="24" spans="2:92" ht="18" customHeight="1">
      <c r="B24" s="6"/>
      <c r="C24" s="7"/>
      <c r="D24" s="245">
        <v>0.5</v>
      </c>
      <c r="E24" s="668"/>
      <c r="F24" s="669"/>
      <c r="G24" s="670"/>
      <c r="H24" s="671"/>
      <c r="I24" s="668"/>
      <c r="J24" s="669"/>
      <c r="K24" s="670"/>
      <c r="L24" s="671"/>
      <c r="M24" s="250"/>
      <c r="N24" s="250"/>
      <c r="O24" s="250"/>
      <c r="P24" s="250"/>
      <c r="Q24" s="250"/>
      <c r="R24" s="250"/>
      <c r="S24" s="250"/>
      <c r="T24" s="250"/>
      <c r="U24" s="250"/>
      <c r="V24" s="250"/>
      <c r="W24" s="250"/>
      <c r="X24" s="250"/>
      <c r="Y24" s="250"/>
      <c r="Z24" s="250"/>
      <c r="AA24" s="250"/>
      <c r="AB24" s="250"/>
      <c r="AC24" s="250"/>
      <c r="AD24" s="250"/>
      <c r="AE24" s="250"/>
      <c r="AF24" s="250"/>
      <c r="AG24" s="250"/>
      <c r="AH24" s="250"/>
      <c r="AI24" s="250"/>
      <c r="AJ24" s="250"/>
      <c r="AK24" s="250"/>
      <c r="AL24" s="250"/>
      <c r="AM24" s="250"/>
      <c r="AN24" s="250"/>
      <c r="AO24" s="250"/>
      <c r="AP24" s="250"/>
      <c r="AQ24" s="250"/>
      <c r="AR24" s="250"/>
      <c r="AS24" s="250"/>
      <c r="AT24" s="250"/>
      <c r="AU24" s="250"/>
      <c r="AV24" s="250"/>
      <c r="AW24" s="250"/>
      <c r="AX24" s="250"/>
      <c r="AY24" s="250"/>
      <c r="AZ24" s="251"/>
      <c r="BA24" s="251"/>
      <c r="BB24" s="251"/>
      <c r="BC24" s="251"/>
      <c r="BD24" s="251"/>
      <c r="BE24" s="251"/>
      <c r="BF24" s="251"/>
      <c r="BG24" s="251"/>
      <c r="BH24" s="251"/>
      <c r="BI24" s="251"/>
      <c r="BJ24" s="250"/>
      <c r="BK24" s="250"/>
      <c r="BL24" s="250"/>
      <c r="BM24" s="250"/>
      <c r="BN24" s="250"/>
      <c r="BO24" s="250"/>
      <c r="BP24" s="250"/>
      <c r="BQ24" s="250"/>
      <c r="BR24" s="250"/>
      <c r="BS24" s="250"/>
      <c r="BT24" s="250"/>
      <c r="BU24" s="250"/>
      <c r="BV24" s="250"/>
      <c r="BW24" s="250"/>
      <c r="BX24" s="250"/>
      <c r="BY24" s="7"/>
      <c r="BZ24" s="7"/>
      <c r="CA24" s="7"/>
      <c r="CB24" s="7"/>
      <c r="CC24" s="7"/>
      <c r="CD24" s="7"/>
      <c r="CE24" s="7"/>
      <c r="CF24" s="8"/>
      <c r="CL24" s="243">
        <v>0.13</v>
      </c>
      <c r="CM24" s="243">
        <f t="shared" si="0"/>
        <v>0</v>
      </c>
      <c r="CN24" s="243">
        <f t="shared" si="1"/>
        <v>0</v>
      </c>
    </row>
    <row r="25" spans="2:92" ht="18" customHeight="1">
      <c r="B25" s="6"/>
      <c r="C25" s="7"/>
      <c r="D25" s="245">
        <v>0.54166666666666696</v>
      </c>
      <c r="E25" s="668"/>
      <c r="F25" s="669"/>
      <c r="G25" s="670"/>
      <c r="H25" s="671"/>
      <c r="I25" s="668"/>
      <c r="J25" s="669"/>
      <c r="K25" s="670"/>
      <c r="L25" s="671"/>
      <c r="M25" s="250"/>
      <c r="N25" s="250"/>
      <c r="O25" s="250"/>
      <c r="P25" s="252"/>
      <c r="Q25" s="252"/>
      <c r="R25" s="252"/>
      <c r="S25" s="252"/>
      <c r="T25" s="252"/>
      <c r="U25" s="252"/>
      <c r="V25" s="252"/>
      <c r="W25" s="252"/>
      <c r="X25" s="252"/>
      <c r="Y25" s="252"/>
      <c r="Z25" s="252"/>
      <c r="AA25" s="252"/>
      <c r="AB25" s="252"/>
      <c r="AC25" s="252"/>
      <c r="AD25" s="252"/>
      <c r="AE25" s="252"/>
      <c r="AF25" s="252"/>
      <c r="AG25" s="252"/>
      <c r="AH25" s="252"/>
      <c r="AI25" s="252"/>
      <c r="AJ25" s="252"/>
      <c r="AK25" s="252"/>
      <c r="AL25" s="252"/>
      <c r="AM25" s="252"/>
      <c r="AN25" s="252"/>
      <c r="AO25" s="252"/>
      <c r="AP25" s="252"/>
      <c r="AQ25" s="252"/>
      <c r="AR25" s="252"/>
      <c r="AS25" s="252"/>
      <c r="AT25" s="252"/>
      <c r="AU25" s="252"/>
      <c r="AV25" s="252"/>
      <c r="AW25" s="252"/>
      <c r="AX25" s="252"/>
      <c r="AY25" s="252"/>
      <c r="AZ25" s="253"/>
      <c r="BA25" s="253"/>
      <c r="BB25" s="253"/>
      <c r="BC25" s="253"/>
      <c r="BD25" s="253"/>
      <c r="BE25" s="253"/>
      <c r="BF25" s="253"/>
      <c r="BG25" s="253"/>
      <c r="BH25" s="253"/>
      <c r="BI25" s="253"/>
      <c r="BJ25" s="252"/>
      <c r="BK25" s="252"/>
      <c r="BL25" s="252"/>
      <c r="BM25" s="252"/>
      <c r="BN25" s="252"/>
      <c r="BO25" s="252"/>
      <c r="BP25" s="252"/>
      <c r="BQ25" s="252"/>
      <c r="BR25" s="252"/>
      <c r="BS25" s="252"/>
      <c r="BT25" s="252"/>
      <c r="BU25" s="252"/>
      <c r="BV25" s="252"/>
      <c r="BW25" s="252"/>
      <c r="BX25" s="252"/>
      <c r="BY25" s="7"/>
      <c r="BZ25" s="7"/>
      <c r="CA25" s="7"/>
      <c r="CB25" s="7"/>
      <c r="CC25" s="7"/>
      <c r="CD25" s="7"/>
      <c r="CE25" s="7"/>
      <c r="CF25" s="8"/>
      <c r="CL25" s="243">
        <v>0.14000000000000001</v>
      </c>
      <c r="CM25" s="243">
        <f t="shared" si="0"/>
        <v>0</v>
      </c>
      <c r="CN25" s="243">
        <f t="shared" si="1"/>
        <v>0</v>
      </c>
    </row>
    <row r="26" spans="2:92" ht="18" customHeight="1">
      <c r="B26" s="6"/>
      <c r="C26" s="7"/>
      <c r="D26" s="245">
        <v>0.58333333333333304</v>
      </c>
      <c r="E26" s="668"/>
      <c r="F26" s="669"/>
      <c r="G26" s="670"/>
      <c r="H26" s="671"/>
      <c r="I26" s="668"/>
      <c r="J26" s="669"/>
      <c r="K26" s="670"/>
      <c r="L26" s="671"/>
      <c r="M26" s="250"/>
      <c r="N26" s="250"/>
      <c r="O26" s="250"/>
      <c r="P26" s="252"/>
      <c r="Q26" s="252"/>
      <c r="R26" s="252"/>
      <c r="S26" s="252"/>
      <c r="T26" s="252"/>
      <c r="U26" s="252"/>
      <c r="V26" s="252"/>
      <c r="W26" s="252"/>
      <c r="X26" s="252"/>
      <c r="Y26" s="252"/>
      <c r="Z26" s="252"/>
      <c r="AA26" s="252"/>
      <c r="AB26" s="252"/>
      <c r="AC26" s="252"/>
      <c r="AD26" s="252"/>
      <c r="AE26" s="252"/>
      <c r="AF26" s="252"/>
      <c r="AG26" s="252"/>
      <c r="AH26" s="252"/>
      <c r="AI26" s="252"/>
      <c r="AJ26" s="252"/>
      <c r="AK26" s="252"/>
      <c r="AL26" s="252"/>
      <c r="AM26" s="252"/>
      <c r="AN26" s="252"/>
      <c r="AO26" s="252"/>
      <c r="AP26" s="252"/>
      <c r="AQ26" s="252"/>
      <c r="AR26" s="252"/>
      <c r="AS26" s="252"/>
      <c r="AT26" s="252"/>
      <c r="AU26" s="252"/>
      <c r="AV26" s="252"/>
      <c r="AW26" s="252"/>
      <c r="AX26" s="252"/>
      <c r="AY26" s="252"/>
      <c r="AZ26" s="253"/>
      <c r="BA26" s="253"/>
      <c r="BB26" s="253"/>
      <c r="BC26" s="253"/>
      <c r="BD26" s="253"/>
      <c r="BE26" s="253"/>
      <c r="BF26" s="253"/>
      <c r="BG26" s="253"/>
      <c r="BH26" s="253"/>
      <c r="BI26" s="253"/>
      <c r="BJ26" s="252"/>
      <c r="BK26" s="252"/>
      <c r="BL26" s="252"/>
      <c r="BM26" s="252"/>
      <c r="BN26" s="252"/>
      <c r="BO26" s="252"/>
      <c r="BP26" s="252"/>
      <c r="BQ26" s="252"/>
      <c r="BR26" s="252"/>
      <c r="BS26" s="252"/>
      <c r="BT26" s="252"/>
      <c r="BU26" s="252"/>
      <c r="BV26" s="252"/>
      <c r="BW26" s="252"/>
      <c r="BX26" s="252"/>
      <c r="BY26" s="7"/>
      <c r="BZ26" s="7"/>
      <c r="CA26" s="7"/>
      <c r="CB26" s="7"/>
      <c r="CC26" s="7"/>
      <c r="CD26" s="7"/>
      <c r="CE26" s="7"/>
      <c r="CF26" s="8"/>
      <c r="CL26" s="243">
        <v>0.15</v>
      </c>
      <c r="CM26" s="243">
        <f t="shared" si="0"/>
        <v>0</v>
      </c>
      <c r="CN26" s="243">
        <f t="shared" si="1"/>
        <v>0</v>
      </c>
    </row>
    <row r="27" spans="2:92" ht="18" customHeight="1">
      <c r="B27" s="6"/>
      <c r="C27" s="7"/>
      <c r="D27" s="245">
        <v>0.625</v>
      </c>
      <c r="E27" s="668"/>
      <c r="F27" s="669"/>
      <c r="G27" s="670"/>
      <c r="H27" s="671"/>
      <c r="I27" s="668"/>
      <c r="J27" s="669"/>
      <c r="K27" s="670"/>
      <c r="L27" s="671"/>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8"/>
      <c r="CL27" s="243">
        <v>0.16</v>
      </c>
      <c r="CM27" s="243">
        <f t="shared" si="0"/>
        <v>0</v>
      </c>
      <c r="CN27" s="243">
        <f t="shared" si="1"/>
        <v>0</v>
      </c>
    </row>
    <row r="28" spans="2:92" ht="18" customHeight="1">
      <c r="B28" s="6"/>
      <c r="C28" s="7"/>
      <c r="D28" s="245">
        <v>0.66666666666666696</v>
      </c>
      <c r="E28" s="668"/>
      <c r="F28" s="669"/>
      <c r="G28" s="670"/>
      <c r="H28" s="671"/>
      <c r="I28" s="668"/>
      <c r="J28" s="669"/>
      <c r="K28" s="670"/>
      <c r="L28" s="671"/>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8"/>
      <c r="CL28" s="243">
        <v>0.17</v>
      </c>
      <c r="CM28" s="243">
        <f t="shared" si="0"/>
        <v>0</v>
      </c>
      <c r="CN28" s="243">
        <f t="shared" si="1"/>
        <v>0</v>
      </c>
    </row>
    <row r="29" spans="2:92" ht="18" customHeight="1">
      <c r="B29" s="6"/>
      <c r="C29" s="7"/>
      <c r="D29" s="245">
        <v>0.70833333333333304</v>
      </c>
      <c r="E29" s="668"/>
      <c r="F29" s="669"/>
      <c r="G29" s="670"/>
      <c r="H29" s="671"/>
      <c r="I29" s="668"/>
      <c r="J29" s="669"/>
      <c r="K29" s="670"/>
      <c r="L29" s="671"/>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8"/>
      <c r="CL29" s="243">
        <v>0.18</v>
      </c>
      <c r="CM29" s="243">
        <f t="shared" si="0"/>
        <v>0</v>
      </c>
      <c r="CN29" s="243">
        <f t="shared" si="1"/>
        <v>0</v>
      </c>
    </row>
    <row r="30" spans="2:92" ht="18" customHeight="1">
      <c r="B30" s="6"/>
      <c r="C30" s="7"/>
      <c r="D30" s="245">
        <v>0.75</v>
      </c>
      <c r="E30" s="668"/>
      <c r="F30" s="669"/>
      <c r="G30" s="670"/>
      <c r="H30" s="671"/>
      <c r="I30" s="668"/>
      <c r="J30" s="669"/>
      <c r="K30" s="670"/>
      <c r="L30" s="671"/>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8"/>
      <c r="CL30" s="243">
        <v>0.19</v>
      </c>
      <c r="CM30" s="243">
        <f t="shared" si="0"/>
        <v>0</v>
      </c>
      <c r="CN30" s="243">
        <f t="shared" si="1"/>
        <v>0</v>
      </c>
    </row>
    <row r="31" spans="2:92" ht="18" customHeight="1">
      <c r="B31" s="6"/>
      <c r="C31" s="7"/>
      <c r="D31" s="245">
        <v>0.79166666666666696</v>
      </c>
      <c r="E31" s="668"/>
      <c r="F31" s="669"/>
      <c r="G31" s="670"/>
      <c r="H31" s="671"/>
      <c r="I31" s="668"/>
      <c r="J31" s="669"/>
      <c r="K31" s="670"/>
      <c r="L31" s="671"/>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8"/>
      <c r="CL31" s="243">
        <v>0.2</v>
      </c>
      <c r="CM31" s="243">
        <f t="shared" si="0"/>
        <v>0</v>
      </c>
      <c r="CN31" s="243">
        <f t="shared" si="1"/>
        <v>0</v>
      </c>
    </row>
    <row r="32" spans="2:92" ht="18" customHeight="1">
      <c r="B32" s="6"/>
      <c r="C32" s="7"/>
      <c r="D32" s="245">
        <v>0.83333333333333304</v>
      </c>
      <c r="E32" s="668"/>
      <c r="F32" s="669"/>
      <c r="G32" s="670"/>
      <c r="H32" s="671"/>
      <c r="I32" s="668"/>
      <c r="J32" s="669"/>
      <c r="K32" s="670"/>
      <c r="L32" s="671"/>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8"/>
      <c r="CL32" s="243">
        <v>0.21</v>
      </c>
      <c r="CM32" s="243">
        <f t="shared" si="0"/>
        <v>0</v>
      </c>
      <c r="CN32" s="243">
        <f t="shared" si="1"/>
        <v>0</v>
      </c>
    </row>
    <row r="33" spans="2:92" ht="18" customHeight="1">
      <c r="B33" s="6"/>
      <c r="C33" s="7"/>
      <c r="D33" s="245">
        <v>0.875</v>
      </c>
      <c r="E33" s="668"/>
      <c r="F33" s="669"/>
      <c r="G33" s="670"/>
      <c r="H33" s="671"/>
      <c r="I33" s="668"/>
      <c r="J33" s="669"/>
      <c r="K33" s="670"/>
      <c r="L33" s="671"/>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8"/>
      <c r="CL33" s="243">
        <v>0.22</v>
      </c>
      <c r="CM33" s="243">
        <f t="shared" si="0"/>
        <v>0</v>
      </c>
      <c r="CN33" s="243">
        <f t="shared" si="1"/>
        <v>0</v>
      </c>
    </row>
    <row r="34" spans="2:92" ht="18" customHeight="1">
      <c r="B34" s="6"/>
      <c r="C34" s="7"/>
      <c r="D34" s="245">
        <v>0.91666666666666696</v>
      </c>
      <c r="E34" s="668"/>
      <c r="F34" s="669"/>
      <c r="G34" s="670"/>
      <c r="H34" s="671"/>
      <c r="I34" s="668"/>
      <c r="J34" s="669"/>
      <c r="K34" s="670"/>
      <c r="L34" s="671"/>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8"/>
      <c r="CL34" s="243">
        <v>0.23</v>
      </c>
      <c r="CM34" s="243">
        <f t="shared" si="0"/>
        <v>0</v>
      </c>
      <c r="CN34" s="243">
        <f t="shared" si="1"/>
        <v>0</v>
      </c>
    </row>
    <row r="35" spans="2:92" ht="18" customHeight="1" thickBot="1">
      <c r="B35" s="6"/>
      <c r="C35" s="7"/>
      <c r="D35" s="246">
        <v>0.95833333333333304</v>
      </c>
      <c r="E35" s="676"/>
      <c r="F35" s="677"/>
      <c r="G35" s="678"/>
      <c r="H35" s="679"/>
      <c r="I35" s="676"/>
      <c r="J35" s="677"/>
      <c r="K35" s="678"/>
      <c r="L35" s="679"/>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8"/>
      <c r="CL35" s="243">
        <v>0.24</v>
      </c>
      <c r="CM35" s="243">
        <f t="shared" si="0"/>
        <v>0</v>
      </c>
      <c r="CN35" s="243">
        <f t="shared" si="1"/>
        <v>0</v>
      </c>
    </row>
    <row r="36" spans="2:92"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8"/>
      <c r="CL36" s="243">
        <v>0.25</v>
      </c>
      <c r="CM36" s="243">
        <f t="shared" si="0"/>
        <v>0</v>
      </c>
      <c r="CN36" s="243">
        <f t="shared" si="1"/>
        <v>0</v>
      </c>
    </row>
    <row r="37" spans="2:92"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8"/>
      <c r="CL37" s="243">
        <v>0.26</v>
      </c>
      <c r="CM37" s="243">
        <f t="shared" si="0"/>
        <v>0</v>
      </c>
      <c r="CN37" s="243">
        <f t="shared" si="1"/>
        <v>0</v>
      </c>
    </row>
    <row r="38" spans="2:92"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F38" s="8"/>
      <c r="CL38" s="243">
        <v>0.27</v>
      </c>
      <c r="CM38" s="243">
        <f t="shared" si="0"/>
        <v>0</v>
      </c>
      <c r="CN38" s="243">
        <f t="shared" si="1"/>
        <v>0</v>
      </c>
    </row>
    <row r="39" spans="2:92"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F39" s="8"/>
      <c r="CL39" s="243">
        <v>0.28000000000000003</v>
      </c>
      <c r="CM39" s="243">
        <f t="shared" si="0"/>
        <v>0</v>
      </c>
      <c r="CN39" s="243">
        <f t="shared" si="1"/>
        <v>0</v>
      </c>
    </row>
    <row r="40" spans="2:92"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8"/>
      <c r="CL40" s="243">
        <v>0.28999999999999998</v>
      </c>
      <c r="CM40" s="243">
        <f t="shared" si="0"/>
        <v>0</v>
      </c>
      <c r="CN40" s="243">
        <f t="shared" si="1"/>
        <v>0</v>
      </c>
    </row>
    <row r="41" spans="2:92" ht="18" customHeight="1">
      <c r="B41" s="6"/>
      <c r="C41" s="7"/>
      <c r="D41" s="7"/>
      <c r="E41" s="7"/>
      <c r="F41" s="7"/>
      <c r="G41" s="249"/>
      <c r="H41" s="249"/>
      <c r="I41" s="249"/>
      <c r="J41" s="249"/>
      <c r="K41" s="249"/>
      <c r="L41" s="249"/>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250"/>
      <c r="AL41" s="250"/>
      <c r="AM41" s="250"/>
      <c r="AN41" s="250"/>
      <c r="AO41" s="250"/>
      <c r="AP41" s="250"/>
      <c r="AQ41" s="250"/>
      <c r="AR41" s="250"/>
      <c r="AS41" s="250"/>
      <c r="AT41" s="250"/>
      <c r="AU41" s="250"/>
      <c r="AV41" s="250"/>
      <c r="AW41" s="250"/>
      <c r="AX41" s="250"/>
      <c r="AY41" s="250"/>
      <c r="AZ41" s="251"/>
      <c r="BA41" s="251"/>
      <c r="BB41" s="251"/>
      <c r="BC41" s="251"/>
      <c r="BD41" s="251"/>
      <c r="BE41" s="251"/>
      <c r="BF41" s="251"/>
      <c r="BG41" s="251"/>
      <c r="BH41" s="251"/>
      <c r="BI41" s="251"/>
      <c r="BJ41" s="250"/>
      <c r="BK41" s="250"/>
      <c r="BL41" s="250"/>
      <c r="BM41" s="250"/>
      <c r="BN41" s="250"/>
      <c r="BO41" s="250"/>
      <c r="BP41" s="250"/>
      <c r="BQ41" s="250"/>
      <c r="BR41" s="250"/>
      <c r="BS41" s="250"/>
      <c r="BT41" s="250"/>
      <c r="BU41" s="250"/>
      <c r="BV41" s="250"/>
      <c r="BW41" s="250"/>
      <c r="BX41" s="250"/>
      <c r="BY41" s="7"/>
      <c r="BZ41" s="7"/>
      <c r="CA41" s="7"/>
      <c r="CB41" s="7"/>
      <c r="CC41" s="7"/>
      <c r="CD41" s="7"/>
      <c r="CE41" s="7"/>
      <c r="CF41" s="8"/>
      <c r="CL41" s="243">
        <v>0.3</v>
      </c>
      <c r="CM41" s="243">
        <f t="shared" si="0"/>
        <v>0</v>
      </c>
      <c r="CN41" s="243">
        <f t="shared" si="1"/>
        <v>0</v>
      </c>
    </row>
    <row r="42" spans="2:92" ht="18" customHeight="1">
      <c r="B42" s="6"/>
      <c r="C42" s="7"/>
      <c r="D42" s="7"/>
      <c r="E42" s="7"/>
      <c r="F42" s="7"/>
      <c r="G42" s="249"/>
      <c r="H42" s="249"/>
      <c r="I42" s="249"/>
      <c r="J42" s="249"/>
      <c r="K42" s="249"/>
      <c r="L42" s="249"/>
      <c r="M42" s="250"/>
      <c r="N42" s="250"/>
      <c r="O42" s="250"/>
      <c r="P42" s="252"/>
      <c r="Q42" s="252"/>
      <c r="R42" s="252"/>
      <c r="S42" s="252"/>
      <c r="T42" s="252"/>
      <c r="U42" s="252"/>
      <c r="V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2"/>
      <c r="AY42" s="252"/>
      <c r="AZ42" s="253"/>
      <c r="BA42" s="253"/>
      <c r="BB42" s="253"/>
      <c r="BC42" s="253"/>
      <c r="BD42" s="253"/>
      <c r="BE42" s="253"/>
      <c r="BF42" s="253"/>
      <c r="BG42" s="253"/>
      <c r="BH42" s="253"/>
      <c r="BI42" s="253"/>
      <c r="BJ42" s="252"/>
      <c r="BK42" s="252"/>
      <c r="BL42" s="252"/>
      <c r="BM42" s="252"/>
      <c r="BN42" s="252"/>
      <c r="BO42" s="252"/>
      <c r="BP42" s="252"/>
      <c r="BQ42" s="252"/>
      <c r="BR42" s="252"/>
      <c r="BS42" s="252"/>
      <c r="BT42" s="252"/>
      <c r="BU42" s="252"/>
      <c r="BV42" s="252"/>
      <c r="BW42" s="252"/>
      <c r="BX42" s="252"/>
      <c r="BY42" s="7"/>
      <c r="BZ42" s="7"/>
      <c r="CA42" s="7"/>
      <c r="CB42" s="7"/>
      <c r="CC42" s="7"/>
      <c r="CD42" s="7"/>
      <c r="CE42" s="7"/>
      <c r="CF42" s="8"/>
      <c r="CL42" s="243">
        <v>0.31</v>
      </c>
      <c r="CM42" s="243">
        <f t="shared" si="0"/>
        <v>0</v>
      </c>
      <c r="CN42" s="243">
        <f t="shared" si="1"/>
        <v>0</v>
      </c>
    </row>
    <row r="43" spans="2:92" ht="18" customHeight="1">
      <c r="B43" s="6"/>
      <c r="C43" s="7"/>
      <c r="D43" s="7"/>
      <c r="E43" s="7"/>
      <c r="F43" s="7"/>
      <c r="G43" s="249"/>
      <c r="H43" s="249"/>
      <c r="I43" s="249"/>
      <c r="J43" s="249"/>
      <c r="K43" s="249"/>
      <c r="L43" s="249"/>
      <c r="M43" s="250"/>
      <c r="N43" s="250"/>
      <c r="O43" s="250"/>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3"/>
      <c r="BA43" s="253"/>
      <c r="BB43" s="253"/>
      <c r="BC43" s="253"/>
      <c r="BD43" s="253"/>
      <c r="BE43" s="253"/>
      <c r="BF43" s="253"/>
      <c r="BG43" s="253"/>
      <c r="BH43" s="253"/>
      <c r="BI43" s="253"/>
      <c r="BJ43" s="252"/>
      <c r="BK43" s="252"/>
      <c r="BL43" s="252"/>
      <c r="BM43" s="252"/>
      <c r="BN43" s="252"/>
      <c r="BO43" s="252"/>
      <c r="BP43" s="252"/>
      <c r="BQ43" s="252"/>
      <c r="BR43" s="252"/>
      <c r="BS43" s="252"/>
      <c r="BT43" s="252"/>
      <c r="BU43" s="252"/>
      <c r="BV43" s="252"/>
      <c r="BW43" s="252"/>
      <c r="BX43" s="252"/>
      <c r="BY43" s="7"/>
      <c r="BZ43" s="7"/>
      <c r="CA43" s="7"/>
      <c r="CB43" s="7"/>
      <c r="CC43" s="7"/>
      <c r="CD43" s="7"/>
      <c r="CE43" s="7"/>
      <c r="CF43" s="8"/>
      <c r="CL43" s="243">
        <v>0.32</v>
      </c>
      <c r="CM43" s="243">
        <f t="shared" si="0"/>
        <v>0</v>
      </c>
      <c r="CN43" s="243">
        <f t="shared" si="1"/>
        <v>0</v>
      </c>
    </row>
    <row r="44" spans="2:92"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1"/>
      <c r="CL44" s="243">
        <v>0.33</v>
      </c>
      <c r="CM44" s="243">
        <f t="shared" si="0"/>
        <v>0</v>
      </c>
      <c r="CN44" s="243">
        <f t="shared" si="1"/>
        <v>0</v>
      </c>
    </row>
    <row r="45" spans="2:92" ht="18" customHeight="1">
      <c r="AY45" s="240" t="s">
        <v>897</v>
      </c>
      <c r="CL45" s="243">
        <v>0.34</v>
      </c>
      <c r="CM45" s="243">
        <f t="shared" si="0"/>
        <v>0</v>
      </c>
      <c r="CN45" s="243">
        <f t="shared" si="1"/>
        <v>0</v>
      </c>
    </row>
    <row r="46" spans="2:92" ht="18" customHeight="1">
      <c r="CL46" s="243">
        <v>0.35</v>
      </c>
      <c r="CM46" s="243">
        <f t="shared" si="0"/>
        <v>0</v>
      </c>
      <c r="CN46" s="243">
        <f t="shared" si="1"/>
        <v>0</v>
      </c>
    </row>
    <row r="47" spans="2:92" ht="18" customHeight="1">
      <c r="CL47" s="243">
        <v>0.36</v>
      </c>
      <c r="CM47" s="243">
        <f t="shared" si="0"/>
        <v>0</v>
      </c>
      <c r="CN47" s="243">
        <f t="shared" si="1"/>
        <v>0</v>
      </c>
    </row>
    <row r="48" spans="2:92" ht="18" customHeight="1">
      <c r="CL48" s="243">
        <v>0.37</v>
      </c>
      <c r="CM48" s="243">
        <f t="shared" si="0"/>
        <v>0</v>
      </c>
      <c r="CN48" s="243">
        <f t="shared" si="1"/>
        <v>0</v>
      </c>
    </row>
    <row r="49" spans="90:92" ht="18" customHeight="1">
      <c r="CL49" s="243">
        <v>0.38</v>
      </c>
      <c r="CM49" s="243">
        <f t="shared" si="0"/>
        <v>0</v>
      </c>
      <c r="CN49" s="243">
        <f t="shared" si="1"/>
        <v>0</v>
      </c>
    </row>
    <row r="50" spans="90:92" ht="18" customHeight="1">
      <c r="CL50" s="243">
        <v>0.39</v>
      </c>
      <c r="CM50" s="243">
        <f t="shared" si="0"/>
        <v>0</v>
      </c>
      <c r="CN50" s="243">
        <f t="shared" si="1"/>
        <v>0</v>
      </c>
    </row>
    <row r="51" spans="90:92" ht="18" customHeight="1">
      <c r="CL51" s="243">
        <v>0.4</v>
      </c>
      <c r="CM51" s="243">
        <f t="shared" si="0"/>
        <v>0</v>
      </c>
      <c r="CN51" s="243">
        <f t="shared" si="1"/>
        <v>0</v>
      </c>
    </row>
    <row r="52" spans="90:92" ht="18" customHeight="1">
      <c r="CL52" s="243">
        <v>0.41</v>
      </c>
      <c r="CM52" s="243">
        <f t="shared" si="0"/>
        <v>0</v>
      </c>
      <c r="CN52" s="243">
        <f t="shared" si="1"/>
        <v>0</v>
      </c>
    </row>
    <row r="53" spans="90:92" ht="18" customHeight="1">
      <c r="CL53" s="243">
        <v>0.42</v>
      </c>
      <c r="CM53" s="243">
        <f t="shared" si="0"/>
        <v>0</v>
      </c>
      <c r="CN53" s="243">
        <f t="shared" si="1"/>
        <v>0</v>
      </c>
    </row>
    <row r="54" spans="90:92" ht="18" customHeight="1">
      <c r="CL54" s="243">
        <v>0.43</v>
      </c>
      <c r="CM54" s="243">
        <f t="shared" si="0"/>
        <v>0</v>
      </c>
      <c r="CN54" s="243">
        <f t="shared" si="1"/>
        <v>0</v>
      </c>
    </row>
    <row r="55" spans="90:92" ht="18" customHeight="1">
      <c r="CL55" s="243">
        <v>0.44</v>
      </c>
      <c r="CM55" s="243">
        <f t="shared" si="0"/>
        <v>0</v>
      </c>
      <c r="CN55" s="243">
        <f t="shared" si="1"/>
        <v>0</v>
      </c>
    </row>
    <row r="56" spans="90:92" ht="18" customHeight="1">
      <c r="CL56" s="243">
        <v>0.45</v>
      </c>
      <c r="CM56" s="243">
        <f t="shared" si="0"/>
        <v>0</v>
      </c>
      <c r="CN56" s="243">
        <f t="shared" si="1"/>
        <v>0</v>
      </c>
    </row>
    <row r="57" spans="90:92" ht="18" customHeight="1">
      <c r="CL57" s="243">
        <v>0.46</v>
      </c>
      <c r="CM57" s="243">
        <f t="shared" si="0"/>
        <v>0</v>
      </c>
      <c r="CN57" s="243">
        <f t="shared" si="1"/>
        <v>0</v>
      </c>
    </row>
    <row r="58" spans="90:92" ht="18" customHeight="1">
      <c r="CL58" s="243">
        <v>0.47</v>
      </c>
      <c r="CM58" s="243">
        <f t="shared" si="0"/>
        <v>0</v>
      </c>
      <c r="CN58" s="243">
        <f t="shared" si="1"/>
        <v>0</v>
      </c>
    </row>
    <row r="59" spans="90:92" ht="18" customHeight="1">
      <c r="CL59" s="243">
        <v>0.48</v>
      </c>
      <c r="CM59" s="243">
        <f t="shared" si="0"/>
        <v>0</v>
      </c>
      <c r="CN59" s="243">
        <f t="shared" si="1"/>
        <v>0</v>
      </c>
    </row>
    <row r="60" spans="90:92" ht="18" customHeight="1">
      <c r="CL60" s="243">
        <v>0.49</v>
      </c>
      <c r="CM60" s="243">
        <f t="shared" si="0"/>
        <v>0</v>
      </c>
      <c r="CN60" s="243">
        <f t="shared" si="1"/>
        <v>0</v>
      </c>
    </row>
    <row r="61" spans="90:92" ht="18" customHeight="1">
      <c r="CL61" s="243">
        <v>0.5</v>
      </c>
      <c r="CM61" s="243">
        <f t="shared" si="0"/>
        <v>0</v>
      </c>
      <c r="CN61" s="243">
        <f t="shared" si="1"/>
        <v>0</v>
      </c>
    </row>
    <row r="62" spans="90:92" ht="18" customHeight="1">
      <c r="CL62" s="243">
        <v>0.51</v>
      </c>
      <c r="CM62" s="243">
        <f t="shared" si="0"/>
        <v>0</v>
      </c>
      <c r="CN62" s="243">
        <f t="shared" si="1"/>
        <v>0</v>
      </c>
    </row>
    <row r="63" spans="90:92" ht="18" customHeight="1">
      <c r="CL63" s="243">
        <v>0.52</v>
      </c>
      <c r="CM63" s="243">
        <f t="shared" si="0"/>
        <v>0</v>
      </c>
      <c r="CN63" s="243">
        <f t="shared" si="1"/>
        <v>0</v>
      </c>
    </row>
    <row r="64" spans="90:92" ht="18" customHeight="1">
      <c r="CL64" s="243">
        <v>0.53</v>
      </c>
      <c r="CM64" s="243">
        <f t="shared" si="0"/>
        <v>0</v>
      </c>
      <c r="CN64" s="243">
        <f t="shared" si="1"/>
        <v>0</v>
      </c>
    </row>
    <row r="65" spans="90:92" ht="18" customHeight="1">
      <c r="CL65" s="243">
        <v>0.54</v>
      </c>
      <c r="CM65" s="243">
        <f t="shared" si="0"/>
        <v>0</v>
      </c>
      <c r="CN65" s="243">
        <f t="shared" si="1"/>
        <v>0</v>
      </c>
    </row>
    <row r="66" spans="90:92" ht="18" customHeight="1">
      <c r="CL66" s="243">
        <v>0.55000000000000004</v>
      </c>
      <c r="CM66" s="243">
        <f t="shared" si="0"/>
        <v>0</v>
      </c>
      <c r="CN66" s="243">
        <f t="shared" si="1"/>
        <v>0</v>
      </c>
    </row>
    <row r="67" spans="90:92" ht="18" customHeight="1">
      <c r="CL67" s="243">
        <v>0.56000000000000005</v>
      </c>
      <c r="CM67" s="243">
        <f t="shared" si="0"/>
        <v>0</v>
      </c>
      <c r="CN67" s="243">
        <f t="shared" si="1"/>
        <v>0</v>
      </c>
    </row>
    <row r="68" spans="90:92" ht="18" customHeight="1">
      <c r="CL68" s="243">
        <v>0.56999999999999995</v>
      </c>
      <c r="CM68" s="243">
        <f t="shared" si="0"/>
        <v>0</v>
      </c>
      <c r="CN68" s="243">
        <f t="shared" si="1"/>
        <v>0</v>
      </c>
    </row>
    <row r="69" spans="90:92" ht="18" customHeight="1">
      <c r="CL69" s="243">
        <v>0.57999999999999996</v>
      </c>
      <c r="CM69" s="243">
        <f t="shared" si="0"/>
        <v>0</v>
      </c>
      <c r="CN69" s="243">
        <f t="shared" si="1"/>
        <v>0</v>
      </c>
    </row>
    <row r="70" spans="90:92" ht="18" customHeight="1">
      <c r="CL70" s="243">
        <v>0.59</v>
      </c>
      <c r="CM70" s="243">
        <f t="shared" si="0"/>
        <v>0</v>
      </c>
      <c r="CN70" s="243">
        <f t="shared" si="1"/>
        <v>0</v>
      </c>
    </row>
    <row r="71" spans="90:92" ht="18" customHeight="1">
      <c r="CL71" s="243">
        <v>0.6</v>
      </c>
      <c r="CM71" s="243">
        <f t="shared" si="0"/>
        <v>0</v>
      </c>
      <c r="CN71" s="243">
        <f t="shared" si="1"/>
        <v>0</v>
      </c>
    </row>
    <row r="72" spans="90:92" ht="18" customHeight="1">
      <c r="CL72" s="243">
        <v>0.61</v>
      </c>
      <c r="CM72" s="243">
        <f t="shared" si="0"/>
        <v>0</v>
      </c>
      <c r="CN72" s="243">
        <f t="shared" si="1"/>
        <v>0</v>
      </c>
    </row>
    <row r="73" spans="90:92" ht="18" customHeight="1">
      <c r="CL73" s="243">
        <v>0.62</v>
      </c>
      <c r="CM73" s="243">
        <f t="shared" si="0"/>
        <v>0</v>
      </c>
      <c r="CN73" s="243">
        <f t="shared" si="1"/>
        <v>0</v>
      </c>
    </row>
    <row r="74" spans="90:92" ht="18" customHeight="1">
      <c r="CL74" s="243">
        <v>0.63</v>
      </c>
      <c r="CM74" s="243">
        <f t="shared" si="0"/>
        <v>0</v>
      </c>
      <c r="CN74" s="243">
        <f t="shared" si="1"/>
        <v>0</v>
      </c>
    </row>
    <row r="75" spans="90:92" ht="18" customHeight="1">
      <c r="CL75" s="243">
        <v>0.64</v>
      </c>
      <c r="CM75" s="243">
        <f t="shared" ref="CM75:CM110" si="2">IF($G$12&lt;0,$G$12,IF($E$12&gt;$G$12,$E$12,$G$12*-1))</f>
        <v>0</v>
      </c>
      <c r="CN75" s="243">
        <f t="shared" ref="CN75:CN110" si="3">IF($K$12&lt;0,$K$12,IF($I$12&gt;$K$12,$I$12,$K$12*-1))</f>
        <v>0</v>
      </c>
    </row>
    <row r="76" spans="90:92" ht="18" customHeight="1">
      <c r="CL76" s="243">
        <v>0.65</v>
      </c>
      <c r="CM76" s="243">
        <f t="shared" si="2"/>
        <v>0</v>
      </c>
      <c r="CN76" s="243">
        <f t="shared" si="3"/>
        <v>0</v>
      </c>
    </row>
    <row r="77" spans="90:92" ht="18" customHeight="1">
      <c r="CL77" s="243">
        <v>0.66</v>
      </c>
      <c r="CM77" s="243">
        <f t="shared" si="2"/>
        <v>0</v>
      </c>
      <c r="CN77" s="243">
        <f t="shared" si="3"/>
        <v>0</v>
      </c>
    </row>
    <row r="78" spans="90:92" ht="18" customHeight="1">
      <c r="CL78" s="243">
        <v>0.67</v>
      </c>
      <c r="CM78" s="243">
        <f t="shared" si="2"/>
        <v>0</v>
      </c>
      <c r="CN78" s="243">
        <f t="shared" si="3"/>
        <v>0</v>
      </c>
    </row>
    <row r="79" spans="90:92" ht="18" customHeight="1">
      <c r="CL79" s="243">
        <v>0.68</v>
      </c>
      <c r="CM79" s="243">
        <f t="shared" si="2"/>
        <v>0</v>
      </c>
      <c r="CN79" s="243">
        <f t="shared" si="3"/>
        <v>0</v>
      </c>
    </row>
    <row r="80" spans="90:92" ht="18" customHeight="1">
      <c r="CL80" s="243">
        <v>0.69</v>
      </c>
      <c r="CM80" s="243">
        <f t="shared" si="2"/>
        <v>0</v>
      </c>
      <c r="CN80" s="243">
        <f t="shared" si="3"/>
        <v>0</v>
      </c>
    </row>
    <row r="81" spans="90:92" ht="18" customHeight="1">
      <c r="CL81" s="243">
        <v>0.7</v>
      </c>
      <c r="CM81" s="243">
        <f t="shared" si="2"/>
        <v>0</v>
      </c>
      <c r="CN81" s="243">
        <f t="shared" si="3"/>
        <v>0</v>
      </c>
    </row>
    <row r="82" spans="90:92" ht="18" customHeight="1">
      <c r="CL82" s="243">
        <v>0.71</v>
      </c>
      <c r="CM82" s="243">
        <f t="shared" si="2"/>
        <v>0</v>
      </c>
      <c r="CN82" s="243">
        <f t="shared" si="3"/>
        <v>0</v>
      </c>
    </row>
    <row r="83" spans="90:92" ht="18" customHeight="1">
      <c r="CL83" s="243">
        <v>0.72</v>
      </c>
      <c r="CM83" s="243">
        <f t="shared" si="2"/>
        <v>0</v>
      </c>
      <c r="CN83" s="243">
        <f t="shared" si="3"/>
        <v>0</v>
      </c>
    </row>
    <row r="84" spans="90:92" ht="18" customHeight="1">
      <c r="CL84" s="243">
        <v>0.73</v>
      </c>
      <c r="CM84" s="243">
        <f t="shared" si="2"/>
        <v>0</v>
      </c>
      <c r="CN84" s="243">
        <f t="shared" si="3"/>
        <v>0</v>
      </c>
    </row>
    <row r="85" spans="90:92" ht="18" customHeight="1">
      <c r="CL85" s="243">
        <v>0.74</v>
      </c>
      <c r="CM85" s="243">
        <f t="shared" si="2"/>
        <v>0</v>
      </c>
      <c r="CN85" s="243">
        <f t="shared" si="3"/>
        <v>0</v>
      </c>
    </row>
    <row r="86" spans="90:92" ht="18" customHeight="1">
      <c r="CL86" s="243">
        <v>0.75</v>
      </c>
      <c r="CM86" s="243">
        <f t="shared" si="2"/>
        <v>0</v>
      </c>
      <c r="CN86" s="243">
        <f t="shared" si="3"/>
        <v>0</v>
      </c>
    </row>
    <row r="87" spans="90:92" ht="18" customHeight="1">
      <c r="CL87" s="243">
        <v>0.76</v>
      </c>
      <c r="CM87" s="243">
        <f t="shared" si="2"/>
        <v>0</v>
      </c>
      <c r="CN87" s="243">
        <f t="shared" si="3"/>
        <v>0</v>
      </c>
    </row>
    <row r="88" spans="90:92" ht="18" customHeight="1">
      <c r="CL88" s="243">
        <v>0.77</v>
      </c>
      <c r="CM88" s="243">
        <f t="shared" si="2"/>
        <v>0</v>
      </c>
      <c r="CN88" s="243">
        <f t="shared" si="3"/>
        <v>0</v>
      </c>
    </row>
    <row r="89" spans="90:92" ht="18" customHeight="1">
      <c r="CL89" s="243">
        <v>0.78</v>
      </c>
      <c r="CM89" s="243">
        <f t="shared" si="2"/>
        <v>0</v>
      </c>
      <c r="CN89" s="243">
        <f t="shared" si="3"/>
        <v>0</v>
      </c>
    </row>
    <row r="90" spans="90:92" ht="18" customHeight="1">
      <c r="CL90" s="243">
        <v>0.79</v>
      </c>
      <c r="CM90" s="243">
        <f t="shared" si="2"/>
        <v>0</v>
      </c>
      <c r="CN90" s="243">
        <f t="shared" si="3"/>
        <v>0</v>
      </c>
    </row>
    <row r="91" spans="90:92" ht="18" customHeight="1">
      <c r="CL91" s="243">
        <v>0.8</v>
      </c>
      <c r="CM91" s="243">
        <f t="shared" si="2"/>
        <v>0</v>
      </c>
      <c r="CN91" s="243">
        <f t="shared" si="3"/>
        <v>0</v>
      </c>
    </row>
    <row r="92" spans="90:92" ht="18" customHeight="1">
      <c r="CL92" s="243">
        <v>0.81</v>
      </c>
      <c r="CM92" s="243">
        <f t="shared" si="2"/>
        <v>0</v>
      </c>
      <c r="CN92" s="243">
        <f t="shared" si="3"/>
        <v>0</v>
      </c>
    </row>
    <row r="93" spans="90:92" ht="18" customHeight="1">
      <c r="CL93" s="243">
        <v>0.82</v>
      </c>
      <c r="CM93" s="243">
        <f t="shared" si="2"/>
        <v>0</v>
      </c>
      <c r="CN93" s="243">
        <f t="shared" si="3"/>
        <v>0</v>
      </c>
    </row>
    <row r="94" spans="90:92" ht="18" customHeight="1">
      <c r="CL94" s="243">
        <v>0.83</v>
      </c>
      <c r="CM94" s="243">
        <f t="shared" si="2"/>
        <v>0</v>
      </c>
      <c r="CN94" s="243">
        <f t="shared" si="3"/>
        <v>0</v>
      </c>
    </row>
    <row r="95" spans="90:92" ht="18" customHeight="1">
      <c r="CL95" s="243">
        <v>0.84</v>
      </c>
      <c r="CM95" s="243">
        <f t="shared" si="2"/>
        <v>0</v>
      </c>
      <c r="CN95" s="243">
        <f t="shared" si="3"/>
        <v>0</v>
      </c>
    </row>
    <row r="96" spans="90:92" ht="18" customHeight="1">
      <c r="CL96" s="243">
        <v>0.85</v>
      </c>
      <c r="CM96" s="243">
        <f t="shared" si="2"/>
        <v>0</v>
      </c>
      <c r="CN96" s="243">
        <f t="shared" si="3"/>
        <v>0</v>
      </c>
    </row>
    <row r="97" spans="90:92" ht="18" customHeight="1">
      <c r="CL97" s="243">
        <v>0.86</v>
      </c>
      <c r="CM97" s="243">
        <f t="shared" si="2"/>
        <v>0</v>
      </c>
      <c r="CN97" s="243">
        <f t="shared" si="3"/>
        <v>0</v>
      </c>
    </row>
    <row r="98" spans="90:92" ht="18" customHeight="1">
      <c r="CL98" s="243">
        <v>0.87</v>
      </c>
      <c r="CM98" s="243">
        <f t="shared" si="2"/>
        <v>0</v>
      </c>
      <c r="CN98" s="243">
        <f t="shared" si="3"/>
        <v>0</v>
      </c>
    </row>
    <row r="99" spans="90:92" ht="18" customHeight="1">
      <c r="CL99" s="243">
        <v>0.88</v>
      </c>
      <c r="CM99" s="243">
        <f t="shared" si="2"/>
        <v>0</v>
      </c>
      <c r="CN99" s="243">
        <f t="shared" si="3"/>
        <v>0</v>
      </c>
    </row>
    <row r="100" spans="90:92" ht="18" customHeight="1">
      <c r="CL100" s="243">
        <v>0.89</v>
      </c>
      <c r="CM100" s="243">
        <f t="shared" si="2"/>
        <v>0</v>
      </c>
      <c r="CN100" s="243">
        <f t="shared" si="3"/>
        <v>0</v>
      </c>
    </row>
    <row r="101" spans="90:92" ht="18" customHeight="1">
      <c r="CL101" s="243">
        <v>0.9</v>
      </c>
      <c r="CM101" s="243">
        <f t="shared" si="2"/>
        <v>0</v>
      </c>
      <c r="CN101" s="243">
        <f t="shared" si="3"/>
        <v>0</v>
      </c>
    </row>
    <row r="102" spans="90:92" ht="18" customHeight="1">
      <c r="CL102" s="243">
        <v>0.91</v>
      </c>
      <c r="CM102" s="243">
        <f t="shared" si="2"/>
        <v>0</v>
      </c>
      <c r="CN102" s="243">
        <f t="shared" si="3"/>
        <v>0</v>
      </c>
    </row>
    <row r="103" spans="90:92" ht="18" customHeight="1">
      <c r="CL103" s="243">
        <v>0.92</v>
      </c>
      <c r="CM103" s="243">
        <f t="shared" si="2"/>
        <v>0</v>
      </c>
      <c r="CN103" s="243">
        <f t="shared" si="3"/>
        <v>0</v>
      </c>
    </row>
    <row r="104" spans="90:92" ht="18" customHeight="1">
      <c r="CL104" s="243">
        <v>0.93</v>
      </c>
      <c r="CM104" s="243">
        <f t="shared" si="2"/>
        <v>0</v>
      </c>
      <c r="CN104" s="243">
        <f t="shared" si="3"/>
        <v>0</v>
      </c>
    </row>
    <row r="105" spans="90:92" ht="18" customHeight="1">
      <c r="CL105" s="243">
        <v>0.94</v>
      </c>
      <c r="CM105" s="243">
        <f t="shared" si="2"/>
        <v>0</v>
      </c>
      <c r="CN105" s="243">
        <f t="shared" si="3"/>
        <v>0</v>
      </c>
    </row>
    <row r="106" spans="90:92" ht="18" customHeight="1">
      <c r="CL106" s="243">
        <v>0.95</v>
      </c>
      <c r="CM106" s="243">
        <f t="shared" si="2"/>
        <v>0</v>
      </c>
      <c r="CN106" s="243">
        <f t="shared" si="3"/>
        <v>0</v>
      </c>
    </row>
    <row r="107" spans="90:92" ht="18" customHeight="1">
      <c r="CL107" s="243">
        <v>0.96</v>
      </c>
      <c r="CM107" s="243">
        <f t="shared" si="2"/>
        <v>0</v>
      </c>
      <c r="CN107" s="243">
        <f t="shared" si="3"/>
        <v>0</v>
      </c>
    </row>
    <row r="108" spans="90:92" ht="18" customHeight="1">
      <c r="CL108" s="243">
        <v>0.97</v>
      </c>
      <c r="CM108" s="243">
        <f t="shared" si="2"/>
        <v>0</v>
      </c>
      <c r="CN108" s="243">
        <f t="shared" si="3"/>
        <v>0</v>
      </c>
    </row>
    <row r="109" spans="90:92" ht="18" customHeight="1">
      <c r="CL109" s="243">
        <v>0.98</v>
      </c>
      <c r="CM109" s="243">
        <f t="shared" si="2"/>
        <v>0</v>
      </c>
      <c r="CN109" s="243">
        <f t="shared" si="3"/>
        <v>0</v>
      </c>
    </row>
    <row r="110" spans="90:92" ht="18" customHeight="1">
      <c r="CL110" s="243">
        <v>0.99</v>
      </c>
      <c r="CM110" s="243">
        <f t="shared" si="2"/>
        <v>0</v>
      </c>
      <c r="CN110" s="243">
        <f t="shared" si="3"/>
        <v>0</v>
      </c>
    </row>
    <row r="111" spans="90:92" ht="18" customHeight="1">
      <c r="CL111" s="243">
        <v>1</v>
      </c>
      <c r="CM111" s="243">
        <f t="shared" ref="CM111:CM174" si="4">IF($G$13&lt;0,$G$13,IF($E$13&gt;$G$13,$E$13,$G$13*-1))</f>
        <v>0</v>
      </c>
      <c r="CN111" s="243">
        <f t="shared" ref="CN111:CN174" si="5">IF($K$13&lt;0,$K$13,IF($I$13&gt;$K$13,$I$13,$K$13*-1))</f>
        <v>0</v>
      </c>
    </row>
    <row r="112" spans="90:92" ht="18" customHeight="1">
      <c r="CL112" s="243">
        <v>1.01</v>
      </c>
      <c r="CM112" s="243">
        <f t="shared" si="4"/>
        <v>0</v>
      </c>
      <c r="CN112" s="243">
        <f t="shared" si="5"/>
        <v>0</v>
      </c>
    </row>
    <row r="113" spans="90:92" ht="18" customHeight="1">
      <c r="CL113" s="243">
        <v>1.02</v>
      </c>
      <c r="CM113" s="243">
        <f t="shared" si="4"/>
        <v>0</v>
      </c>
      <c r="CN113" s="243">
        <f t="shared" si="5"/>
        <v>0</v>
      </c>
    </row>
    <row r="114" spans="90:92" ht="18" customHeight="1">
      <c r="CL114" s="243">
        <v>1.03</v>
      </c>
      <c r="CM114" s="243">
        <f t="shared" si="4"/>
        <v>0</v>
      </c>
      <c r="CN114" s="243">
        <f t="shared" si="5"/>
        <v>0</v>
      </c>
    </row>
    <row r="115" spans="90:92" ht="18" customHeight="1">
      <c r="CL115" s="243">
        <v>1.04</v>
      </c>
      <c r="CM115" s="243">
        <f t="shared" si="4"/>
        <v>0</v>
      </c>
      <c r="CN115" s="243">
        <f t="shared" si="5"/>
        <v>0</v>
      </c>
    </row>
    <row r="116" spans="90:92" ht="18" customHeight="1">
      <c r="CL116" s="243">
        <v>1.05</v>
      </c>
      <c r="CM116" s="243">
        <f t="shared" si="4"/>
        <v>0</v>
      </c>
      <c r="CN116" s="243">
        <f t="shared" si="5"/>
        <v>0</v>
      </c>
    </row>
    <row r="117" spans="90:92" ht="18" customHeight="1">
      <c r="CL117" s="243">
        <v>1.06</v>
      </c>
      <c r="CM117" s="243">
        <f t="shared" si="4"/>
        <v>0</v>
      </c>
      <c r="CN117" s="243">
        <f t="shared" si="5"/>
        <v>0</v>
      </c>
    </row>
    <row r="118" spans="90:92" ht="18" customHeight="1">
      <c r="CL118" s="243">
        <v>1.07</v>
      </c>
      <c r="CM118" s="243">
        <f t="shared" si="4"/>
        <v>0</v>
      </c>
      <c r="CN118" s="243">
        <f t="shared" si="5"/>
        <v>0</v>
      </c>
    </row>
    <row r="119" spans="90:92" ht="18" customHeight="1">
      <c r="CL119" s="243">
        <v>1.08</v>
      </c>
      <c r="CM119" s="243">
        <f t="shared" si="4"/>
        <v>0</v>
      </c>
      <c r="CN119" s="243">
        <f t="shared" si="5"/>
        <v>0</v>
      </c>
    </row>
    <row r="120" spans="90:92" ht="18" customHeight="1">
      <c r="CL120" s="243">
        <v>1.0900000000000001</v>
      </c>
      <c r="CM120" s="243">
        <f t="shared" si="4"/>
        <v>0</v>
      </c>
      <c r="CN120" s="243">
        <f t="shared" si="5"/>
        <v>0</v>
      </c>
    </row>
    <row r="121" spans="90:92" ht="18" customHeight="1">
      <c r="CL121" s="243">
        <v>1.1000000000000001</v>
      </c>
      <c r="CM121" s="243">
        <f t="shared" si="4"/>
        <v>0</v>
      </c>
      <c r="CN121" s="243">
        <f t="shared" si="5"/>
        <v>0</v>
      </c>
    </row>
    <row r="122" spans="90:92" ht="18" customHeight="1">
      <c r="CL122" s="243">
        <v>1.1100000000000001</v>
      </c>
      <c r="CM122" s="243">
        <f t="shared" si="4"/>
        <v>0</v>
      </c>
      <c r="CN122" s="243">
        <f t="shared" si="5"/>
        <v>0</v>
      </c>
    </row>
    <row r="123" spans="90:92" ht="18" customHeight="1">
      <c r="CL123" s="243">
        <v>1.1200000000000001</v>
      </c>
      <c r="CM123" s="243">
        <f t="shared" si="4"/>
        <v>0</v>
      </c>
      <c r="CN123" s="243">
        <f t="shared" si="5"/>
        <v>0</v>
      </c>
    </row>
    <row r="124" spans="90:92" ht="18" customHeight="1">
      <c r="CL124" s="243">
        <v>1.1299999999999999</v>
      </c>
      <c r="CM124" s="243">
        <f t="shared" si="4"/>
        <v>0</v>
      </c>
      <c r="CN124" s="243">
        <f t="shared" si="5"/>
        <v>0</v>
      </c>
    </row>
    <row r="125" spans="90:92" ht="18" customHeight="1">
      <c r="CL125" s="243">
        <v>1.1399999999999999</v>
      </c>
      <c r="CM125" s="243">
        <f t="shared" si="4"/>
        <v>0</v>
      </c>
      <c r="CN125" s="243">
        <f t="shared" si="5"/>
        <v>0</v>
      </c>
    </row>
    <row r="126" spans="90:92" ht="18" customHeight="1">
      <c r="CL126" s="243">
        <v>1.1499999999999999</v>
      </c>
      <c r="CM126" s="243">
        <f t="shared" si="4"/>
        <v>0</v>
      </c>
      <c r="CN126" s="243">
        <f t="shared" si="5"/>
        <v>0</v>
      </c>
    </row>
    <row r="127" spans="90:92" ht="18" customHeight="1">
      <c r="CL127" s="243">
        <v>1.1599999999999999</v>
      </c>
      <c r="CM127" s="243">
        <f t="shared" si="4"/>
        <v>0</v>
      </c>
      <c r="CN127" s="243">
        <f t="shared" si="5"/>
        <v>0</v>
      </c>
    </row>
    <row r="128" spans="90:92" ht="18" customHeight="1">
      <c r="CL128" s="243">
        <v>1.17</v>
      </c>
      <c r="CM128" s="243">
        <f t="shared" si="4"/>
        <v>0</v>
      </c>
      <c r="CN128" s="243">
        <f t="shared" si="5"/>
        <v>0</v>
      </c>
    </row>
    <row r="129" spans="90:92" ht="18" customHeight="1">
      <c r="CL129" s="243">
        <v>1.18</v>
      </c>
      <c r="CM129" s="243">
        <f t="shared" si="4"/>
        <v>0</v>
      </c>
      <c r="CN129" s="243">
        <f t="shared" si="5"/>
        <v>0</v>
      </c>
    </row>
    <row r="130" spans="90:92" ht="18" customHeight="1">
      <c r="CL130" s="243">
        <v>1.19</v>
      </c>
      <c r="CM130" s="243">
        <f t="shared" si="4"/>
        <v>0</v>
      </c>
      <c r="CN130" s="243">
        <f t="shared" si="5"/>
        <v>0</v>
      </c>
    </row>
    <row r="131" spans="90:92" ht="18" customHeight="1">
      <c r="CL131" s="243">
        <v>1.2</v>
      </c>
      <c r="CM131" s="243">
        <f t="shared" si="4"/>
        <v>0</v>
      </c>
      <c r="CN131" s="243">
        <f t="shared" si="5"/>
        <v>0</v>
      </c>
    </row>
    <row r="132" spans="90:92" ht="18" customHeight="1">
      <c r="CL132" s="243">
        <v>1.21</v>
      </c>
      <c r="CM132" s="243">
        <f t="shared" si="4"/>
        <v>0</v>
      </c>
      <c r="CN132" s="243">
        <f t="shared" si="5"/>
        <v>0</v>
      </c>
    </row>
    <row r="133" spans="90:92" ht="18" customHeight="1">
      <c r="CL133" s="243">
        <v>1.22</v>
      </c>
      <c r="CM133" s="243">
        <f t="shared" si="4"/>
        <v>0</v>
      </c>
      <c r="CN133" s="243">
        <f t="shared" si="5"/>
        <v>0</v>
      </c>
    </row>
    <row r="134" spans="90:92" ht="18" customHeight="1">
      <c r="CL134" s="243">
        <v>1.23</v>
      </c>
      <c r="CM134" s="243">
        <f t="shared" si="4"/>
        <v>0</v>
      </c>
      <c r="CN134" s="243">
        <f t="shared" si="5"/>
        <v>0</v>
      </c>
    </row>
    <row r="135" spans="90:92" ht="18" customHeight="1">
      <c r="CL135" s="243">
        <v>1.24</v>
      </c>
      <c r="CM135" s="243">
        <f t="shared" si="4"/>
        <v>0</v>
      </c>
      <c r="CN135" s="243">
        <f t="shared" si="5"/>
        <v>0</v>
      </c>
    </row>
    <row r="136" spans="90:92" ht="18" customHeight="1">
      <c r="CL136" s="243">
        <v>1.25</v>
      </c>
      <c r="CM136" s="243">
        <f t="shared" si="4"/>
        <v>0</v>
      </c>
      <c r="CN136" s="243">
        <f t="shared" si="5"/>
        <v>0</v>
      </c>
    </row>
    <row r="137" spans="90:92" ht="18" customHeight="1">
      <c r="CL137" s="243">
        <v>1.26</v>
      </c>
      <c r="CM137" s="243">
        <f t="shared" si="4"/>
        <v>0</v>
      </c>
      <c r="CN137" s="243">
        <f t="shared" si="5"/>
        <v>0</v>
      </c>
    </row>
    <row r="138" spans="90:92" ht="18" customHeight="1">
      <c r="CL138" s="243">
        <v>1.27</v>
      </c>
      <c r="CM138" s="243">
        <f t="shared" si="4"/>
        <v>0</v>
      </c>
      <c r="CN138" s="243">
        <f t="shared" si="5"/>
        <v>0</v>
      </c>
    </row>
    <row r="139" spans="90:92" ht="18" customHeight="1">
      <c r="CL139" s="243">
        <v>1.28</v>
      </c>
      <c r="CM139" s="243">
        <f t="shared" si="4"/>
        <v>0</v>
      </c>
      <c r="CN139" s="243">
        <f t="shared" si="5"/>
        <v>0</v>
      </c>
    </row>
    <row r="140" spans="90:92" ht="18" customHeight="1">
      <c r="CL140" s="243">
        <v>1.29</v>
      </c>
      <c r="CM140" s="243">
        <f t="shared" si="4"/>
        <v>0</v>
      </c>
      <c r="CN140" s="243">
        <f t="shared" si="5"/>
        <v>0</v>
      </c>
    </row>
    <row r="141" spans="90:92" ht="18" customHeight="1">
      <c r="CL141" s="243">
        <v>1.3</v>
      </c>
      <c r="CM141" s="243">
        <f t="shared" si="4"/>
        <v>0</v>
      </c>
      <c r="CN141" s="243">
        <f t="shared" si="5"/>
        <v>0</v>
      </c>
    </row>
    <row r="142" spans="90:92" ht="18" customHeight="1">
      <c r="CL142" s="243">
        <v>1.31</v>
      </c>
      <c r="CM142" s="243">
        <f t="shared" si="4"/>
        <v>0</v>
      </c>
      <c r="CN142" s="243">
        <f t="shared" si="5"/>
        <v>0</v>
      </c>
    </row>
    <row r="143" spans="90:92" ht="18" customHeight="1">
      <c r="CL143" s="243">
        <v>1.32</v>
      </c>
      <c r="CM143" s="243">
        <f t="shared" si="4"/>
        <v>0</v>
      </c>
      <c r="CN143" s="243">
        <f t="shared" si="5"/>
        <v>0</v>
      </c>
    </row>
    <row r="144" spans="90:92" ht="18" customHeight="1">
      <c r="CL144" s="243">
        <v>1.33</v>
      </c>
      <c r="CM144" s="243">
        <f t="shared" si="4"/>
        <v>0</v>
      </c>
      <c r="CN144" s="243">
        <f t="shared" si="5"/>
        <v>0</v>
      </c>
    </row>
    <row r="145" spans="90:92" ht="18" customHeight="1">
      <c r="CL145" s="243">
        <v>1.34</v>
      </c>
      <c r="CM145" s="243">
        <f t="shared" si="4"/>
        <v>0</v>
      </c>
      <c r="CN145" s="243">
        <f t="shared" si="5"/>
        <v>0</v>
      </c>
    </row>
    <row r="146" spans="90:92" ht="18" customHeight="1">
      <c r="CL146" s="243">
        <v>1.35</v>
      </c>
      <c r="CM146" s="243">
        <f t="shared" si="4"/>
        <v>0</v>
      </c>
      <c r="CN146" s="243">
        <f t="shared" si="5"/>
        <v>0</v>
      </c>
    </row>
    <row r="147" spans="90:92" ht="18" customHeight="1">
      <c r="CL147" s="243">
        <v>1.36</v>
      </c>
      <c r="CM147" s="243">
        <f t="shared" si="4"/>
        <v>0</v>
      </c>
      <c r="CN147" s="243">
        <f t="shared" si="5"/>
        <v>0</v>
      </c>
    </row>
    <row r="148" spans="90:92" ht="18" customHeight="1">
      <c r="CL148" s="243">
        <v>1.37</v>
      </c>
      <c r="CM148" s="243">
        <f t="shared" si="4"/>
        <v>0</v>
      </c>
      <c r="CN148" s="243">
        <f t="shared" si="5"/>
        <v>0</v>
      </c>
    </row>
    <row r="149" spans="90:92" ht="18" customHeight="1">
      <c r="CL149" s="243">
        <v>1.38</v>
      </c>
      <c r="CM149" s="243">
        <f t="shared" si="4"/>
        <v>0</v>
      </c>
      <c r="CN149" s="243">
        <f t="shared" si="5"/>
        <v>0</v>
      </c>
    </row>
    <row r="150" spans="90:92" ht="18" customHeight="1">
      <c r="CL150" s="243">
        <v>1.39</v>
      </c>
      <c r="CM150" s="243">
        <f t="shared" si="4"/>
        <v>0</v>
      </c>
      <c r="CN150" s="243">
        <f t="shared" si="5"/>
        <v>0</v>
      </c>
    </row>
    <row r="151" spans="90:92" ht="18" customHeight="1">
      <c r="CL151" s="243">
        <v>1.4</v>
      </c>
      <c r="CM151" s="243">
        <f t="shared" si="4"/>
        <v>0</v>
      </c>
      <c r="CN151" s="243">
        <f t="shared" si="5"/>
        <v>0</v>
      </c>
    </row>
    <row r="152" spans="90:92" ht="18" customHeight="1">
      <c r="CL152" s="243">
        <v>1.41</v>
      </c>
      <c r="CM152" s="243">
        <f t="shared" si="4"/>
        <v>0</v>
      </c>
      <c r="CN152" s="243">
        <f t="shared" si="5"/>
        <v>0</v>
      </c>
    </row>
    <row r="153" spans="90:92" ht="18" customHeight="1">
      <c r="CL153" s="243">
        <v>1.42</v>
      </c>
      <c r="CM153" s="243">
        <f t="shared" si="4"/>
        <v>0</v>
      </c>
      <c r="CN153" s="243">
        <f t="shared" si="5"/>
        <v>0</v>
      </c>
    </row>
    <row r="154" spans="90:92" ht="18" customHeight="1">
      <c r="CL154" s="243">
        <v>1.43</v>
      </c>
      <c r="CM154" s="243">
        <f t="shared" si="4"/>
        <v>0</v>
      </c>
      <c r="CN154" s="243">
        <f t="shared" si="5"/>
        <v>0</v>
      </c>
    </row>
    <row r="155" spans="90:92" ht="18" customHeight="1">
      <c r="CL155" s="243">
        <v>1.44</v>
      </c>
      <c r="CM155" s="243">
        <f t="shared" si="4"/>
        <v>0</v>
      </c>
      <c r="CN155" s="243">
        <f t="shared" si="5"/>
        <v>0</v>
      </c>
    </row>
    <row r="156" spans="90:92" ht="18" customHeight="1">
      <c r="CL156" s="243">
        <v>1.45</v>
      </c>
      <c r="CM156" s="243">
        <f t="shared" si="4"/>
        <v>0</v>
      </c>
      <c r="CN156" s="243">
        <f t="shared" si="5"/>
        <v>0</v>
      </c>
    </row>
    <row r="157" spans="90:92" ht="18" customHeight="1">
      <c r="CL157" s="243">
        <v>1.46</v>
      </c>
      <c r="CM157" s="243">
        <f t="shared" si="4"/>
        <v>0</v>
      </c>
      <c r="CN157" s="243">
        <f t="shared" si="5"/>
        <v>0</v>
      </c>
    </row>
    <row r="158" spans="90:92" ht="18" customHeight="1">
      <c r="CL158" s="243">
        <v>1.47</v>
      </c>
      <c r="CM158" s="243">
        <f t="shared" si="4"/>
        <v>0</v>
      </c>
      <c r="CN158" s="243">
        <f t="shared" si="5"/>
        <v>0</v>
      </c>
    </row>
    <row r="159" spans="90:92" ht="18" customHeight="1">
      <c r="CL159" s="243">
        <v>1.48</v>
      </c>
      <c r="CM159" s="243">
        <f t="shared" si="4"/>
        <v>0</v>
      </c>
      <c r="CN159" s="243">
        <f t="shared" si="5"/>
        <v>0</v>
      </c>
    </row>
    <row r="160" spans="90:92" ht="18" customHeight="1">
      <c r="CL160" s="243">
        <v>1.49</v>
      </c>
      <c r="CM160" s="243">
        <f t="shared" si="4"/>
        <v>0</v>
      </c>
      <c r="CN160" s="243">
        <f t="shared" si="5"/>
        <v>0</v>
      </c>
    </row>
    <row r="161" spans="90:92" ht="18" customHeight="1">
      <c r="CL161" s="243">
        <v>1.5</v>
      </c>
      <c r="CM161" s="243">
        <f t="shared" si="4"/>
        <v>0</v>
      </c>
      <c r="CN161" s="243">
        <f t="shared" si="5"/>
        <v>0</v>
      </c>
    </row>
    <row r="162" spans="90:92" ht="18" customHeight="1">
      <c r="CL162" s="243">
        <v>1.51</v>
      </c>
      <c r="CM162" s="243">
        <f t="shared" si="4"/>
        <v>0</v>
      </c>
      <c r="CN162" s="243">
        <f t="shared" si="5"/>
        <v>0</v>
      </c>
    </row>
    <row r="163" spans="90:92" ht="18" customHeight="1">
      <c r="CL163" s="243">
        <v>1.52</v>
      </c>
      <c r="CM163" s="243">
        <f t="shared" si="4"/>
        <v>0</v>
      </c>
      <c r="CN163" s="243">
        <f t="shared" si="5"/>
        <v>0</v>
      </c>
    </row>
    <row r="164" spans="90:92" ht="18" customHeight="1">
      <c r="CL164" s="243">
        <v>1.53</v>
      </c>
      <c r="CM164" s="243">
        <f t="shared" si="4"/>
        <v>0</v>
      </c>
      <c r="CN164" s="243">
        <f t="shared" si="5"/>
        <v>0</v>
      </c>
    </row>
    <row r="165" spans="90:92" ht="18" customHeight="1">
      <c r="CL165" s="243">
        <v>1.54</v>
      </c>
      <c r="CM165" s="243">
        <f t="shared" si="4"/>
        <v>0</v>
      </c>
      <c r="CN165" s="243">
        <f t="shared" si="5"/>
        <v>0</v>
      </c>
    </row>
    <row r="166" spans="90:92" ht="18" customHeight="1">
      <c r="CL166" s="243">
        <v>1.55</v>
      </c>
      <c r="CM166" s="243">
        <f t="shared" si="4"/>
        <v>0</v>
      </c>
      <c r="CN166" s="243">
        <f t="shared" si="5"/>
        <v>0</v>
      </c>
    </row>
    <row r="167" spans="90:92" ht="18" customHeight="1">
      <c r="CL167" s="243">
        <v>1.56</v>
      </c>
      <c r="CM167" s="243">
        <f t="shared" si="4"/>
        <v>0</v>
      </c>
      <c r="CN167" s="243">
        <f t="shared" si="5"/>
        <v>0</v>
      </c>
    </row>
    <row r="168" spans="90:92" ht="18" customHeight="1">
      <c r="CL168" s="243">
        <v>1.57</v>
      </c>
      <c r="CM168" s="243">
        <f t="shared" si="4"/>
        <v>0</v>
      </c>
      <c r="CN168" s="243">
        <f t="shared" si="5"/>
        <v>0</v>
      </c>
    </row>
    <row r="169" spans="90:92" ht="18" customHeight="1">
      <c r="CL169" s="243">
        <v>1.58</v>
      </c>
      <c r="CM169" s="243">
        <f t="shared" si="4"/>
        <v>0</v>
      </c>
      <c r="CN169" s="243">
        <f t="shared" si="5"/>
        <v>0</v>
      </c>
    </row>
    <row r="170" spans="90:92" ht="18" customHeight="1">
      <c r="CL170" s="243">
        <v>1.59</v>
      </c>
      <c r="CM170" s="243">
        <f t="shared" si="4"/>
        <v>0</v>
      </c>
      <c r="CN170" s="243">
        <f t="shared" si="5"/>
        <v>0</v>
      </c>
    </row>
    <row r="171" spans="90:92" ht="18" customHeight="1">
      <c r="CL171" s="243">
        <v>1.6</v>
      </c>
      <c r="CM171" s="243">
        <f t="shared" si="4"/>
        <v>0</v>
      </c>
      <c r="CN171" s="243">
        <f t="shared" si="5"/>
        <v>0</v>
      </c>
    </row>
    <row r="172" spans="90:92" ht="18" customHeight="1">
      <c r="CL172" s="243">
        <v>1.61</v>
      </c>
      <c r="CM172" s="243">
        <f t="shared" si="4"/>
        <v>0</v>
      </c>
      <c r="CN172" s="243">
        <f t="shared" si="5"/>
        <v>0</v>
      </c>
    </row>
    <row r="173" spans="90:92" ht="18" customHeight="1">
      <c r="CL173" s="243">
        <v>1.62</v>
      </c>
      <c r="CM173" s="243">
        <f t="shared" si="4"/>
        <v>0</v>
      </c>
      <c r="CN173" s="243">
        <f t="shared" si="5"/>
        <v>0</v>
      </c>
    </row>
    <row r="174" spans="90:92" ht="18" customHeight="1">
      <c r="CL174" s="243">
        <v>1.63</v>
      </c>
      <c r="CM174" s="243">
        <f t="shared" si="4"/>
        <v>0</v>
      </c>
      <c r="CN174" s="243">
        <f t="shared" si="5"/>
        <v>0</v>
      </c>
    </row>
    <row r="175" spans="90:92" ht="18" customHeight="1">
      <c r="CL175" s="243">
        <v>1.64</v>
      </c>
      <c r="CM175" s="243">
        <f t="shared" ref="CM175:CM210" si="6">IF($G$13&lt;0,$G$13,IF($E$13&gt;$G$13,$E$13,$G$13*-1))</f>
        <v>0</v>
      </c>
      <c r="CN175" s="243">
        <f t="shared" ref="CN175:CN210" si="7">IF($K$13&lt;0,$K$13,IF($I$13&gt;$K$13,$I$13,$K$13*-1))</f>
        <v>0</v>
      </c>
    </row>
    <row r="176" spans="90:92" ht="18" customHeight="1">
      <c r="CL176" s="243">
        <v>1.65</v>
      </c>
      <c r="CM176" s="243">
        <f t="shared" si="6"/>
        <v>0</v>
      </c>
      <c r="CN176" s="243">
        <f t="shared" si="7"/>
        <v>0</v>
      </c>
    </row>
    <row r="177" spans="90:92" ht="18" customHeight="1">
      <c r="CL177" s="243">
        <v>1.66</v>
      </c>
      <c r="CM177" s="243">
        <f t="shared" si="6"/>
        <v>0</v>
      </c>
      <c r="CN177" s="243">
        <f t="shared" si="7"/>
        <v>0</v>
      </c>
    </row>
    <row r="178" spans="90:92" ht="18" customHeight="1">
      <c r="CL178" s="243">
        <v>1.67</v>
      </c>
      <c r="CM178" s="243">
        <f t="shared" si="6"/>
        <v>0</v>
      </c>
      <c r="CN178" s="243">
        <f t="shared" si="7"/>
        <v>0</v>
      </c>
    </row>
    <row r="179" spans="90:92" ht="18" customHeight="1">
      <c r="CL179" s="243">
        <v>1.68</v>
      </c>
      <c r="CM179" s="243">
        <f t="shared" si="6"/>
        <v>0</v>
      </c>
      <c r="CN179" s="243">
        <f t="shared" si="7"/>
        <v>0</v>
      </c>
    </row>
    <row r="180" spans="90:92" ht="18" customHeight="1">
      <c r="CL180" s="243">
        <v>1.69</v>
      </c>
      <c r="CM180" s="243">
        <f t="shared" si="6"/>
        <v>0</v>
      </c>
      <c r="CN180" s="243">
        <f t="shared" si="7"/>
        <v>0</v>
      </c>
    </row>
    <row r="181" spans="90:92" ht="18" customHeight="1">
      <c r="CL181" s="243">
        <v>1.7</v>
      </c>
      <c r="CM181" s="243">
        <f t="shared" si="6"/>
        <v>0</v>
      </c>
      <c r="CN181" s="243">
        <f t="shared" si="7"/>
        <v>0</v>
      </c>
    </row>
    <row r="182" spans="90:92" ht="18" customHeight="1">
      <c r="CL182" s="243">
        <v>1.71</v>
      </c>
      <c r="CM182" s="243">
        <f t="shared" si="6"/>
        <v>0</v>
      </c>
      <c r="CN182" s="243">
        <f t="shared" si="7"/>
        <v>0</v>
      </c>
    </row>
    <row r="183" spans="90:92" ht="18" customHeight="1">
      <c r="CL183" s="243">
        <v>1.72</v>
      </c>
      <c r="CM183" s="243">
        <f t="shared" si="6"/>
        <v>0</v>
      </c>
      <c r="CN183" s="243">
        <f t="shared" si="7"/>
        <v>0</v>
      </c>
    </row>
    <row r="184" spans="90:92" ht="18" customHeight="1">
      <c r="CL184" s="243">
        <v>1.73</v>
      </c>
      <c r="CM184" s="243">
        <f t="shared" si="6"/>
        <v>0</v>
      </c>
      <c r="CN184" s="243">
        <f t="shared" si="7"/>
        <v>0</v>
      </c>
    </row>
    <row r="185" spans="90:92" ht="18" customHeight="1">
      <c r="CL185" s="243">
        <v>1.74</v>
      </c>
      <c r="CM185" s="243">
        <f t="shared" si="6"/>
        <v>0</v>
      </c>
      <c r="CN185" s="243">
        <f t="shared" si="7"/>
        <v>0</v>
      </c>
    </row>
    <row r="186" spans="90:92" ht="18" customHeight="1">
      <c r="CL186" s="243">
        <v>1.75</v>
      </c>
      <c r="CM186" s="243">
        <f t="shared" si="6"/>
        <v>0</v>
      </c>
      <c r="CN186" s="243">
        <f t="shared" si="7"/>
        <v>0</v>
      </c>
    </row>
    <row r="187" spans="90:92" ht="18" customHeight="1">
      <c r="CL187" s="243">
        <v>1.76</v>
      </c>
      <c r="CM187" s="243">
        <f t="shared" si="6"/>
        <v>0</v>
      </c>
      <c r="CN187" s="243">
        <f t="shared" si="7"/>
        <v>0</v>
      </c>
    </row>
    <row r="188" spans="90:92" ht="18" customHeight="1">
      <c r="CL188" s="243">
        <v>1.77</v>
      </c>
      <c r="CM188" s="243">
        <f t="shared" si="6"/>
        <v>0</v>
      </c>
      <c r="CN188" s="243">
        <f t="shared" si="7"/>
        <v>0</v>
      </c>
    </row>
    <row r="189" spans="90:92" ht="18" customHeight="1">
      <c r="CL189" s="243">
        <v>1.78</v>
      </c>
      <c r="CM189" s="243">
        <f t="shared" si="6"/>
        <v>0</v>
      </c>
      <c r="CN189" s="243">
        <f t="shared" si="7"/>
        <v>0</v>
      </c>
    </row>
    <row r="190" spans="90:92" ht="18" customHeight="1">
      <c r="CL190" s="243">
        <v>1.79</v>
      </c>
      <c r="CM190" s="243">
        <f t="shared" si="6"/>
        <v>0</v>
      </c>
      <c r="CN190" s="243">
        <f t="shared" si="7"/>
        <v>0</v>
      </c>
    </row>
    <row r="191" spans="90:92" ht="18" customHeight="1">
      <c r="CL191" s="243">
        <v>1.8</v>
      </c>
      <c r="CM191" s="243">
        <f t="shared" si="6"/>
        <v>0</v>
      </c>
      <c r="CN191" s="243">
        <f t="shared" si="7"/>
        <v>0</v>
      </c>
    </row>
    <row r="192" spans="90:92" ht="18" customHeight="1">
      <c r="CL192" s="243">
        <v>1.81</v>
      </c>
      <c r="CM192" s="243">
        <f t="shared" si="6"/>
        <v>0</v>
      </c>
      <c r="CN192" s="243">
        <f t="shared" si="7"/>
        <v>0</v>
      </c>
    </row>
    <row r="193" spans="90:92" ht="18" customHeight="1">
      <c r="CL193" s="243">
        <v>1.82</v>
      </c>
      <c r="CM193" s="243">
        <f t="shared" si="6"/>
        <v>0</v>
      </c>
      <c r="CN193" s="243">
        <f t="shared" si="7"/>
        <v>0</v>
      </c>
    </row>
    <row r="194" spans="90:92" ht="18" customHeight="1">
      <c r="CL194" s="243">
        <v>1.83</v>
      </c>
      <c r="CM194" s="243">
        <f t="shared" si="6"/>
        <v>0</v>
      </c>
      <c r="CN194" s="243">
        <f t="shared" si="7"/>
        <v>0</v>
      </c>
    </row>
    <row r="195" spans="90:92" ht="18" customHeight="1">
      <c r="CL195" s="243">
        <v>1.84</v>
      </c>
      <c r="CM195" s="243">
        <f t="shared" si="6"/>
        <v>0</v>
      </c>
      <c r="CN195" s="243">
        <f t="shared" si="7"/>
        <v>0</v>
      </c>
    </row>
    <row r="196" spans="90:92" ht="18" customHeight="1">
      <c r="CL196" s="243">
        <v>1.85</v>
      </c>
      <c r="CM196" s="243">
        <f t="shared" si="6"/>
        <v>0</v>
      </c>
      <c r="CN196" s="243">
        <f t="shared" si="7"/>
        <v>0</v>
      </c>
    </row>
    <row r="197" spans="90:92" ht="18" customHeight="1">
      <c r="CL197" s="243">
        <v>1.86</v>
      </c>
      <c r="CM197" s="243">
        <f t="shared" si="6"/>
        <v>0</v>
      </c>
      <c r="CN197" s="243">
        <f t="shared" si="7"/>
        <v>0</v>
      </c>
    </row>
    <row r="198" spans="90:92" ht="18" customHeight="1">
      <c r="CL198" s="243">
        <v>1.87</v>
      </c>
      <c r="CM198" s="243">
        <f t="shared" si="6"/>
        <v>0</v>
      </c>
      <c r="CN198" s="243">
        <f t="shared" si="7"/>
        <v>0</v>
      </c>
    </row>
    <row r="199" spans="90:92" ht="18" customHeight="1">
      <c r="CL199" s="243">
        <v>1.88</v>
      </c>
      <c r="CM199" s="243">
        <f t="shared" si="6"/>
        <v>0</v>
      </c>
      <c r="CN199" s="243">
        <f t="shared" si="7"/>
        <v>0</v>
      </c>
    </row>
    <row r="200" spans="90:92" ht="18" customHeight="1">
      <c r="CL200" s="243">
        <v>1.89</v>
      </c>
      <c r="CM200" s="243">
        <f t="shared" si="6"/>
        <v>0</v>
      </c>
      <c r="CN200" s="243">
        <f t="shared" si="7"/>
        <v>0</v>
      </c>
    </row>
    <row r="201" spans="90:92" ht="18" customHeight="1">
      <c r="CL201" s="243">
        <v>1.9</v>
      </c>
      <c r="CM201" s="243">
        <f t="shared" si="6"/>
        <v>0</v>
      </c>
      <c r="CN201" s="243">
        <f t="shared" si="7"/>
        <v>0</v>
      </c>
    </row>
    <row r="202" spans="90:92" ht="18" customHeight="1">
      <c r="CL202" s="243">
        <v>1.91</v>
      </c>
      <c r="CM202" s="243">
        <f t="shared" si="6"/>
        <v>0</v>
      </c>
      <c r="CN202" s="243">
        <f t="shared" si="7"/>
        <v>0</v>
      </c>
    </row>
    <row r="203" spans="90:92" ht="18" customHeight="1">
      <c r="CL203" s="243">
        <v>1.92</v>
      </c>
      <c r="CM203" s="243">
        <f t="shared" si="6"/>
        <v>0</v>
      </c>
      <c r="CN203" s="243">
        <f t="shared" si="7"/>
        <v>0</v>
      </c>
    </row>
    <row r="204" spans="90:92" ht="18" customHeight="1">
      <c r="CL204" s="243">
        <v>1.93</v>
      </c>
      <c r="CM204" s="243">
        <f t="shared" si="6"/>
        <v>0</v>
      </c>
      <c r="CN204" s="243">
        <f t="shared" si="7"/>
        <v>0</v>
      </c>
    </row>
    <row r="205" spans="90:92" ht="18" customHeight="1">
      <c r="CL205" s="243">
        <v>1.94</v>
      </c>
      <c r="CM205" s="243">
        <f t="shared" si="6"/>
        <v>0</v>
      </c>
      <c r="CN205" s="243">
        <f t="shared" si="7"/>
        <v>0</v>
      </c>
    </row>
    <row r="206" spans="90:92" ht="18" customHeight="1">
      <c r="CL206" s="243">
        <v>1.95</v>
      </c>
      <c r="CM206" s="243">
        <f t="shared" si="6"/>
        <v>0</v>
      </c>
      <c r="CN206" s="243">
        <f t="shared" si="7"/>
        <v>0</v>
      </c>
    </row>
    <row r="207" spans="90:92" ht="18" customHeight="1">
      <c r="CL207" s="243">
        <v>1.96</v>
      </c>
      <c r="CM207" s="243">
        <f t="shared" si="6"/>
        <v>0</v>
      </c>
      <c r="CN207" s="243">
        <f t="shared" si="7"/>
        <v>0</v>
      </c>
    </row>
    <row r="208" spans="90:92" ht="18" customHeight="1">
      <c r="CL208" s="243">
        <v>1.97</v>
      </c>
      <c r="CM208" s="243">
        <f t="shared" si="6"/>
        <v>0</v>
      </c>
      <c r="CN208" s="243">
        <f t="shared" si="7"/>
        <v>0</v>
      </c>
    </row>
    <row r="209" spans="90:92" ht="18" customHeight="1">
      <c r="CL209" s="243">
        <v>1.98</v>
      </c>
      <c r="CM209" s="243">
        <f t="shared" si="6"/>
        <v>0</v>
      </c>
      <c r="CN209" s="243">
        <f t="shared" si="7"/>
        <v>0</v>
      </c>
    </row>
    <row r="210" spans="90:92" ht="18" customHeight="1">
      <c r="CL210" s="243">
        <v>1.99</v>
      </c>
      <c r="CM210" s="243">
        <f t="shared" si="6"/>
        <v>0</v>
      </c>
      <c r="CN210" s="243">
        <f t="shared" si="7"/>
        <v>0</v>
      </c>
    </row>
    <row r="211" spans="90:92" ht="18" customHeight="1">
      <c r="CL211" s="243">
        <v>2</v>
      </c>
      <c r="CM211" s="243">
        <f t="shared" ref="CM211:CM274" si="8">IF($G$14&lt;0,$G$14,IF($E$14&gt;$G$14,$E$14,$G$14*-1))</f>
        <v>0</v>
      </c>
      <c r="CN211" s="243">
        <f t="shared" ref="CN211:CN274" si="9">IF($K$14&lt;0,$K$14,IF($I$14&gt;$K$14,$I$14,$K$14*-1))</f>
        <v>0</v>
      </c>
    </row>
    <row r="212" spans="90:92" ht="18" customHeight="1">
      <c r="CL212" s="243">
        <v>2.0099999999999998</v>
      </c>
      <c r="CM212" s="243">
        <f t="shared" si="8"/>
        <v>0</v>
      </c>
      <c r="CN212" s="243">
        <f t="shared" si="9"/>
        <v>0</v>
      </c>
    </row>
    <row r="213" spans="90:92" ht="18" customHeight="1">
      <c r="CL213" s="243">
        <v>2.02</v>
      </c>
      <c r="CM213" s="243">
        <f t="shared" si="8"/>
        <v>0</v>
      </c>
      <c r="CN213" s="243">
        <f t="shared" si="9"/>
        <v>0</v>
      </c>
    </row>
    <row r="214" spans="90:92" ht="18" customHeight="1">
      <c r="CL214" s="243">
        <v>2.0299999999999998</v>
      </c>
      <c r="CM214" s="243">
        <f t="shared" si="8"/>
        <v>0</v>
      </c>
      <c r="CN214" s="243">
        <f t="shared" si="9"/>
        <v>0</v>
      </c>
    </row>
    <row r="215" spans="90:92" ht="18" customHeight="1">
      <c r="CL215" s="243">
        <v>2.04</v>
      </c>
      <c r="CM215" s="243">
        <f t="shared" si="8"/>
        <v>0</v>
      </c>
      <c r="CN215" s="243">
        <f t="shared" si="9"/>
        <v>0</v>
      </c>
    </row>
    <row r="216" spans="90:92" ht="18" customHeight="1">
      <c r="CL216" s="243">
        <v>2.0499999999999998</v>
      </c>
      <c r="CM216" s="243">
        <f t="shared" si="8"/>
        <v>0</v>
      </c>
      <c r="CN216" s="243">
        <f t="shared" si="9"/>
        <v>0</v>
      </c>
    </row>
    <row r="217" spans="90:92" ht="18" customHeight="1">
      <c r="CL217" s="243">
        <v>2.06</v>
      </c>
      <c r="CM217" s="243">
        <f t="shared" si="8"/>
        <v>0</v>
      </c>
      <c r="CN217" s="243">
        <f t="shared" si="9"/>
        <v>0</v>
      </c>
    </row>
    <row r="218" spans="90:92" ht="18" customHeight="1">
      <c r="CL218" s="243">
        <v>2.0699999999999998</v>
      </c>
      <c r="CM218" s="243">
        <f t="shared" si="8"/>
        <v>0</v>
      </c>
      <c r="CN218" s="243">
        <f t="shared" si="9"/>
        <v>0</v>
      </c>
    </row>
    <row r="219" spans="90:92" ht="18" customHeight="1">
      <c r="CL219" s="243">
        <v>2.08</v>
      </c>
      <c r="CM219" s="243">
        <f t="shared" si="8"/>
        <v>0</v>
      </c>
      <c r="CN219" s="243">
        <f t="shared" si="9"/>
        <v>0</v>
      </c>
    </row>
    <row r="220" spans="90:92" ht="18" customHeight="1">
      <c r="CL220" s="243">
        <v>2.09</v>
      </c>
      <c r="CM220" s="243">
        <f t="shared" si="8"/>
        <v>0</v>
      </c>
      <c r="CN220" s="243">
        <f t="shared" si="9"/>
        <v>0</v>
      </c>
    </row>
    <row r="221" spans="90:92" ht="18" customHeight="1">
      <c r="CL221" s="243">
        <v>2.1</v>
      </c>
      <c r="CM221" s="243">
        <f t="shared" si="8"/>
        <v>0</v>
      </c>
      <c r="CN221" s="243">
        <f t="shared" si="9"/>
        <v>0</v>
      </c>
    </row>
    <row r="222" spans="90:92" ht="18" customHeight="1">
      <c r="CL222" s="243">
        <v>2.11</v>
      </c>
      <c r="CM222" s="243">
        <f t="shared" si="8"/>
        <v>0</v>
      </c>
      <c r="CN222" s="243">
        <f t="shared" si="9"/>
        <v>0</v>
      </c>
    </row>
    <row r="223" spans="90:92" ht="18" customHeight="1">
      <c r="CL223" s="243">
        <v>2.12</v>
      </c>
      <c r="CM223" s="243">
        <f t="shared" si="8"/>
        <v>0</v>
      </c>
      <c r="CN223" s="243">
        <f t="shared" si="9"/>
        <v>0</v>
      </c>
    </row>
    <row r="224" spans="90:92" ht="18" customHeight="1">
      <c r="CL224" s="243">
        <v>2.13</v>
      </c>
      <c r="CM224" s="243">
        <f t="shared" si="8"/>
        <v>0</v>
      </c>
      <c r="CN224" s="243">
        <f t="shared" si="9"/>
        <v>0</v>
      </c>
    </row>
    <row r="225" spans="90:92" ht="18" customHeight="1">
      <c r="CL225" s="243">
        <v>2.14</v>
      </c>
      <c r="CM225" s="243">
        <f t="shared" si="8"/>
        <v>0</v>
      </c>
      <c r="CN225" s="243">
        <f t="shared" si="9"/>
        <v>0</v>
      </c>
    </row>
    <row r="226" spans="90:92" ht="18" customHeight="1">
      <c r="CL226" s="243">
        <v>2.15</v>
      </c>
      <c r="CM226" s="243">
        <f t="shared" si="8"/>
        <v>0</v>
      </c>
      <c r="CN226" s="243">
        <f t="shared" si="9"/>
        <v>0</v>
      </c>
    </row>
    <row r="227" spans="90:92" ht="18" customHeight="1">
      <c r="CL227" s="243">
        <v>2.16</v>
      </c>
      <c r="CM227" s="243">
        <f t="shared" si="8"/>
        <v>0</v>
      </c>
      <c r="CN227" s="243">
        <f t="shared" si="9"/>
        <v>0</v>
      </c>
    </row>
    <row r="228" spans="90:92" ht="18" customHeight="1">
      <c r="CL228" s="243">
        <v>2.17</v>
      </c>
      <c r="CM228" s="243">
        <f t="shared" si="8"/>
        <v>0</v>
      </c>
      <c r="CN228" s="243">
        <f t="shared" si="9"/>
        <v>0</v>
      </c>
    </row>
    <row r="229" spans="90:92" ht="18" customHeight="1">
      <c r="CL229" s="243">
        <v>2.1800000000000002</v>
      </c>
      <c r="CM229" s="243">
        <f t="shared" si="8"/>
        <v>0</v>
      </c>
      <c r="CN229" s="243">
        <f t="shared" si="9"/>
        <v>0</v>
      </c>
    </row>
    <row r="230" spans="90:92" ht="18" customHeight="1">
      <c r="CL230" s="243">
        <v>2.19</v>
      </c>
      <c r="CM230" s="243">
        <f t="shared" si="8"/>
        <v>0</v>
      </c>
      <c r="CN230" s="243">
        <f t="shared" si="9"/>
        <v>0</v>
      </c>
    </row>
    <row r="231" spans="90:92" ht="18" customHeight="1">
      <c r="CL231" s="243">
        <v>2.2000000000000002</v>
      </c>
      <c r="CM231" s="243">
        <f t="shared" si="8"/>
        <v>0</v>
      </c>
      <c r="CN231" s="243">
        <f t="shared" si="9"/>
        <v>0</v>
      </c>
    </row>
    <row r="232" spans="90:92" ht="18" customHeight="1">
      <c r="CL232" s="243">
        <v>2.21</v>
      </c>
      <c r="CM232" s="243">
        <f t="shared" si="8"/>
        <v>0</v>
      </c>
      <c r="CN232" s="243">
        <f t="shared" si="9"/>
        <v>0</v>
      </c>
    </row>
    <row r="233" spans="90:92" ht="18" customHeight="1">
      <c r="CL233" s="243">
        <v>2.2200000000000002</v>
      </c>
      <c r="CM233" s="243">
        <f t="shared" si="8"/>
        <v>0</v>
      </c>
      <c r="CN233" s="243">
        <f t="shared" si="9"/>
        <v>0</v>
      </c>
    </row>
    <row r="234" spans="90:92" ht="18" customHeight="1">
      <c r="CL234" s="243">
        <v>2.23</v>
      </c>
      <c r="CM234" s="243">
        <f t="shared" si="8"/>
        <v>0</v>
      </c>
      <c r="CN234" s="243">
        <f t="shared" si="9"/>
        <v>0</v>
      </c>
    </row>
    <row r="235" spans="90:92" ht="18" customHeight="1">
      <c r="CL235" s="243">
        <v>2.2400000000000002</v>
      </c>
      <c r="CM235" s="243">
        <f t="shared" si="8"/>
        <v>0</v>
      </c>
      <c r="CN235" s="243">
        <f t="shared" si="9"/>
        <v>0</v>
      </c>
    </row>
    <row r="236" spans="90:92" ht="18" customHeight="1">
      <c r="CL236" s="243">
        <v>2.25</v>
      </c>
      <c r="CM236" s="243">
        <f t="shared" si="8"/>
        <v>0</v>
      </c>
      <c r="CN236" s="243">
        <f t="shared" si="9"/>
        <v>0</v>
      </c>
    </row>
    <row r="237" spans="90:92" ht="18" customHeight="1">
      <c r="CL237" s="243">
        <v>2.2599999999999998</v>
      </c>
      <c r="CM237" s="243">
        <f t="shared" si="8"/>
        <v>0</v>
      </c>
      <c r="CN237" s="243">
        <f t="shared" si="9"/>
        <v>0</v>
      </c>
    </row>
    <row r="238" spans="90:92" ht="18" customHeight="1">
      <c r="CL238" s="243">
        <v>2.27</v>
      </c>
      <c r="CM238" s="243">
        <f t="shared" si="8"/>
        <v>0</v>
      </c>
      <c r="CN238" s="243">
        <f t="shared" si="9"/>
        <v>0</v>
      </c>
    </row>
    <row r="239" spans="90:92" ht="18" customHeight="1">
      <c r="CL239" s="243">
        <v>2.2799999999999998</v>
      </c>
      <c r="CM239" s="243">
        <f t="shared" si="8"/>
        <v>0</v>
      </c>
      <c r="CN239" s="243">
        <f t="shared" si="9"/>
        <v>0</v>
      </c>
    </row>
    <row r="240" spans="90:92" ht="18" customHeight="1">
      <c r="CL240" s="243">
        <v>2.29</v>
      </c>
      <c r="CM240" s="243">
        <f t="shared" si="8"/>
        <v>0</v>
      </c>
      <c r="CN240" s="243">
        <f t="shared" si="9"/>
        <v>0</v>
      </c>
    </row>
    <row r="241" spans="90:92" ht="18" customHeight="1">
      <c r="CL241" s="243">
        <v>2.2999999999999998</v>
      </c>
      <c r="CM241" s="243">
        <f t="shared" si="8"/>
        <v>0</v>
      </c>
      <c r="CN241" s="243">
        <f t="shared" si="9"/>
        <v>0</v>
      </c>
    </row>
    <row r="242" spans="90:92" ht="18" customHeight="1">
      <c r="CL242" s="243">
        <v>2.31</v>
      </c>
      <c r="CM242" s="243">
        <f t="shared" si="8"/>
        <v>0</v>
      </c>
      <c r="CN242" s="243">
        <f t="shared" si="9"/>
        <v>0</v>
      </c>
    </row>
    <row r="243" spans="90:92" ht="18" customHeight="1">
      <c r="CL243" s="243">
        <v>2.3199999999999998</v>
      </c>
      <c r="CM243" s="243">
        <f t="shared" si="8"/>
        <v>0</v>
      </c>
      <c r="CN243" s="243">
        <f t="shared" si="9"/>
        <v>0</v>
      </c>
    </row>
    <row r="244" spans="90:92" ht="18" customHeight="1">
      <c r="CL244" s="243">
        <v>2.33</v>
      </c>
      <c r="CM244" s="243">
        <f t="shared" si="8"/>
        <v>0</v>
      </c>
      <c r="CN244" s="243">
        <f t="shared" si="9"/>
        <v>0</v>
      </c>
    </row>
    <row r="245" spans="90:92" ht="18" customHeight="1">
      <c r="CL245" s="243">
        <v>2.34</v>
      </c>
      <c r="CM245" s="243">
        <f t="shared" si="8"/>
        <v>0</v>
      </c>
      <c r="CN245" s="243">
        <f t="shared" si="9"/>
        <v>0</v>
      </c>
    </row>
    <row r="246" spans="90:92" ht="18" customHeight="1">
      <c r="CL246" s="243">
        <v>2.35</v>
      </c>
      <c r="CM246" s="243">
        <f t="shared" si="8"/>
        <v>0</v>
      </c>
      <c r="CN246" s="243">
        <f t="shared" si="9"/>
        <v>0</v>
      </c>
    </row>
    <row r="247" spans="90:92" ht="18" customHeight="1">
      <c r="CL247" s="243">
        <v>2.36</v>
      </c>
      <c r="CM247" s="243">
        <f t="shared" si="8"/>
        <v>0</v>
      </c>
      <c r="CN247" s="243">
        <f t="shared" si="9"/>
        <v>0</v>
      </c>
    </row>
    <row r="248" spans="90:92" ht="18" customHeight="1">
      <c r="CL248" s="243">
        <v>2.37</v>
      </c>
      <c r="CM248" s="243">
        <f t="shared" si="8"/>
        <v>0</v>
      </c>
      <c r="CN248" s="243">
        <f t="shared" si="9"/>
        <v>0</v>
      </c>
    </row>
    <row r="249" spans="90:92" ht="18" customHeight="1">
      <c r="CL249" s="243">
        <v>2.38</v>
      </c>
      <c r="CM249" s="243">
        <f t="shared" si="8"/>
        <v>0</v>
      </c>
      <c r="CN249" s="243">
        <f t="shared" si="9"/>
        <v>0</v>
      </c>
    </row>
    <row r="250" spans="90:92" ht="18" customHeight="1">
      <c r="CL250" s="243">
        <v>2.39</v>
      </c>
      <c r="CM250" s="243">
        <f t="shared" si="8"/>
        <v>0</v>
      </c>
      <c r="CN250" s="243">
        <f t="shared" si="9"/>
        <v>0</v>
      </c>
    </row>
    <row r="251" spans="90:92" ht="18" customHeight="1">
      <c r="CL251" s="243">
        <v>2.4</v>
      </c>
      <c r="CM251" s="243">
        <f t="shared" si="8"/>
        <v>0</v>
      </c>
      <c r="CN251" s="243">
        <f t="shared" si="9"/>
        <v>0</v>
      </c>
    </row>
    <row r="252" spans="90:92" ht="18" customHeight="1">
      <c r="CL252" s="243">
        <v>2.41</v>
      </c>
      <c r="CM252" s="243">
        <f t="shared" si="8"/>
        <v>0</v>
      </c>
      <c r="CN252" s="243">
        <f t="shared" si="9"/>
        <v>0</v>
      </c>
    </row>
    <row r="253" spans="90:92" ht="18" customHeight="1">
      <c r="CL253" s="243">
        <v>2.42</v>
      </c>
      <c r="CM253" s="243">
        <f t="shared" si="8"/>
        <v>0</v>
      </c>
      <c r="CN253" s="243">
        <f t="shared" si="9"/>
        <v>0</v>
      </c>
    </row>
    <row r="254" spans="90:92" ht="18" customHeight="1">
      <c r="CL254" s="243">
        <v>2.4300000000000002</v>
      </c>
      <c r="CM254" s="243">
        <f t="shared" si="8"/>
        <v>0</v>
      </c>
      <c r="CN254" s="243">
        <f t="shared" si="9"/>
        <v>0</v>
      </c>
    </row>
    <row r="255" spans="90:92" ht="18" customHeight="1">
      <c r="CL255" s="243">
        <v>2.44</v>
      </c>
      <c r="CM255" s="243">
        <f t="shared" si="8"/>
        <v>0</v>
      </c>
      <c r="CN255" s="243">
        <f t="shared" si="9"/>
        <v>0</v>
      </c>
    </row>
    <row r="256" spans="90:92" ht="18" customHeight="1">
      <c r="CL256" s="243">
        <v>2.4500000000000002</v>
      </c>
      <c r="CM256" s="243">
        <f t="shared" si="8"/>
        <v>0</v>
      </c>
      <c r="CN256" s="243">
        <f t="shared" si="9"/>
        <v>0</v>
      </c>
    </row>
    <row r="257" spans="90:92" ht="18" customHeight="1">
      <c r="CL257" s="243">
        <v>2.46</v>
      </c>
      <c r="CM257" s="243">
        <f t="shared" si="8"/>
        <v>0</v>
      </c>
      <c r="CN257" s="243">
        <f t="shared" si="9"/>
        <v>0</v>
      </c>
    </row>
    <row r="258" spans="90:92" ht="18" customHeight="1">
      <c r="CL258" s="243">
        <v>2.4700000000000002</v>
      </c>
      <c r="CM258" s="243">
        <f t="shared" si="8"/>
        <v>0</v>
      </c>
      <c r="CN258" s="243">
        <f t="shared" si="9"/>
        <v>0</v>
      </c>
    </row>
    <row r="259" spans="90:92" ht="18" customHeight="1">
      <c r="CL259" s="243">
        <v>2.48</v>
      </c>
      <c r="CM259" s="243">
        <f t="shared" si="8"/>
        <v>0</v>
      </c>
      <c r="CN259" s="243">
        <f t="shared" si="9"/>
        <v>0</v>
      </c>
    </row>
    <row r="260" spans="90:92" ht="18" customHeight="1">
      <c r="CL260" s="243">
        <v>2.4900000000000002</v>
      </c>
      <c r="CM260" s="243">
        <f t="shared" si="8"/>
        <v>0</v>
      </c>
      <c r="CN260" s="243">
        <f t="shared" si="9"/>
        <v>0</v>
      </c>
    </row>
    <row r="261" spans="90:92" ht="18" customHeight="1">
      <c r="CL261" s="243">
        <v>2.5</v>
      </c>
      <c r="CM261" s="243">
        <f t="shared" si="8"/>
        <v>0</v>
      </c>
      <c r="CN261" s="243">
        <f t="shared" si="9"/>
        <v>0</v>
      </c>
    </row>
    <row r="262" spans="90:92" ht="18" customHeight="1">
      <c r="CL262" s="243">
        <v>2.5099999999999998</v>
      </c>
      <c r="CM262" s="243">
        <f t="shared" si="8"/>
        <v>0</v>
      </c>
      <c r="CN262" s="243">
        <f t="shared" si="9"/>
        <v>0</v>
      </c>
    </row>
    <row r="263" spans="90:92" ht="18" customHeight="1">
      <c r="CL263" s="243">
        <v>2.52</v>
      </c>
      <c r="CM263" s="243">
        <f t="shared" si="8"/>
        <v>0</v>
      </c>
      <c r="CN263" s="243">
        <f t="shared" si="9"/>
        <v>0</v>
      </c>
    </row>
    <row r="264" spans="90:92" ht="18" customHeight="1">
      <c r="CL264" s="243">
        <v>2.5299999999999998</v>
      </c>
      <c r="CM264" s="243">
        <f t="shared" si="8"/>
        <v>0</v>
      </c>
      <c r="CN264" s="243">
        <f t="shared" si="9"/>
        <v>0</v>
      </c>
    </row>
    <row r="265" spans="90:92" ht="18" customHeight="1">
      <c r="CL265" s="243">
        <v>2.54</v>
      </c>
      <c r="CM265" s="243">
        <f t="shared" si="8"/>
        <v>0</v>
      </c>
      <c r="CN265" s="243">
        <f t="shared" si="9"/>
        <v>0</v>
      </c>
    </row>
    <row r="266" spans="90:92" ht="18" customHeight="1">
      <c r="CL266" s="243">
        <v>2.5499999999999998</v>
      </c>
      <c r="CM266" s="243">
        <f t="shared" si="8"/>
        <v>0</v>
      </c>
      <c r="CN266" s="243">
        <f t="shared" si="9"/>
        <v>0</v>
      </c>
    </row>
    <row r="267" spans="90:92" ht="18" customHeight="1">
      <c r="CL267" s="243">
        <v>2.56</v>
      </c>
      <c r="CM267" s="243">
        <f t="shared" si="8"/>
        <v>0</v>
      </c>
      <c r="CN267" s="243">
        <f t="shared" si="9"/>
        <v>0</v>
      </c>
    </row>
    <row r="268" spans="90:92" ht="18" customHeight="1">
      <c r="CL268" s="243">
        <v>2.57</v>
      </c>
      <c r="CM268" s="243">
        <f t="shared" si="8"/>
        <v>0</v>
      </c>
      <c r="CN268" s="243">
        <f t="shared" si="9"/>
        <v>0</v>
      </c>
    </row>
    <row r="269" spans="90:92" ht="18" customHeight="1">
      <c r="CL269" s="243">
        <v>2.58</v>
      </c>
      <c r="CM269" s="243">
        <f t="shared" si="8"/>
        <v>0</v>
      </c>
      <c r="CN269" s="243">
        <f t="shared" si="9"/>
        <v>0</v>
      </c>
    </row>
    <row r="270" spans="90:92" ht="18" customHeight="1">
      <c r="CL270" s="243">
        <v>2.59</v>
      </c>
      <c r="CM270" s="243">
        <f t="shared" si="8"/>
        <v>0</v>
      </c>
      <c r="CN270" s="243">
        <f t="shared" si="9"/>
        <v>0</v>
      </c>
    </row>
    <row r="271" spans="90:92" ht="18" customHeight="1">
      <c r="CL271" s="243">
        <v>2.6</v>
      </c>
      <c r="CM271" s="243">
        <f t="shared" si="8"/>
        <v>0</v>
      </c>
      <c r="CN271" s="243">
        <f t="shared" si="9"/>
        <v>0</v>
      </c>
    </row>
    <row r="272" spans="90:92" ht="18" customHeight="1">
      <c r="CL272" s="243">
        <v>2.61</v>
      </c>
      <c r="CM272" s="243">
        <f t="shared" si="8"/>
        <v>0</v>
      </c>
      <c r="CN272" s="243">
        <f t="shared" si="9"/>
        <v>0</v>
      </c>
    </row>
    <row r="273" spans="90:92" ht="18" customHeight="1">
      <c r="CL273" s="243">
        <v>2.62</v>
      </c>
      <c r="CM273" s="243">
        <f t="shared" si="8"/>
        <v>0</v>
      </c>
      <c r="CN273" s="243">
        <f t="shared" si="9"/>
        <v>0</v>
      </c>
    </row>
    <row r="274" spans="90:92" ht="18" customHeight="1">
      <c r="CL274" s="243">
        <v>2.63</v>
      </c>
      <c r="CM274" s="243">
        <f t="shared" si="8"/>
        <v>0</v>
      </c>
      <c r="CN274" s="243">
        <f t="shared" si="9"/>
        <v>0</v>
      </c>
    </row>
    <row r="275" spans="90:92" ht="18" customHeight="1">
      <c r="CL275" s="243">
        <v>2.64</v>
      </c>
      <c r="CM275" s="243">
        <f t="shared" ref="CM275:CM310" si="10">IF($G$14&lt;0,$G$14,IF($E$14&gt;$G$14,$E$14,$G$14*-1))</f>
        <v>0</v>
      </c>
      <c r="CN275" s="243">
        <f t="shared" ref="CN275:CN310" si="11">IF($K$14&lt;0,$K$14,IF($I$14&gt;$K$14,$I$14,$K$14*-1))</f>
        <v>0</v>
      </c>
    </row>
    <row r="276" spans="90:92" ht="18" customHeight="1">
      <c r="CL276" s="243">
        <v>2.65</v>
      </c>
      <c r="CM276" s="243">
        <f t="shared" si="10"/>
        <v>0</v>
      </c>
      <c r="CN276" s="243">
        <f t="shared" si="11"/>
        <v>0</v>
      </c>
    </row>
    <row r="277" spans="90:92" ht="18" customHeight="1">
      <c r="CL277" s="243">
        <v>2.66</v>
      </c>
      <c r="CM277" s="243">
        <f t="shared" si="10"/>
        <v>0</v>
      </c>
      <c r="CN277" s="243">
        <f t="shared" si="11"/>
        <v>0</v>
      </c>
    </row>
    <row r="278" spans="90:92" ht="18" customHeight="1">
      <c r="CL278" s="243">
        <v>2.67</v>
      </c>
      <c r="CM278" s="243">
        <f t="shared" si="10"/>
        <v>0</v>
      </c>
      <c r="CN278" s="243">
        <f t="shared" si="11"/>
        <v>0</v>
      </c>
    </row>
    <row r="279" spans="90:92" ht="18" customHeight="1">
      <c r="CL279" s="243">
        <v>2.68</v>
      </c>
      <c r="CM279" s="243">
        <f t="shared" si="10"/>
        <v>0</v>
      </c>
      <c r="CN279" s="243">
        <f t="shared" si="11"/>
        <v>0</v>
      </c>
    </row>
    <row r="280" spans="90:92" ht="18" customHeight="1">
      <c r="CL280" s="243">
        <v>2.69</v>
      </c>
      <c r="CM280" s="243">
        <f t="shared" si="10"/>
        <v>0</v>
      </c>
      <c r="CN280" s="243">
        <f t="shared" si="11"/>
        <v>0</v>
      </c>
    </row>
    <row r="281" spans="90:92" ht="18" customHeight="1">
      <c r="CL281" s="243">
        <v>2.7</v>
      </c>
      <c r="CM281" s="243">
        <f t="shared" si="10"/>
        <v>0</v>
      </c>
      <c r="CN281" s="243">
        <f t="shared" si="11"/>
        <v>0</v>
      </c>
    </row>
    <row r="282" spans="90:92" ht="18" customHeight="1">
      <c r="CL282" s="243">
        <v>2.71</v>
      </c>
      <c r="CM282" s="243">
        <f t="shared" si="10"/>
        <v>0</v>
      </c>
      <c r="CN282" s="243">
        <f t="shared" si="11"/>
        <v>0</v>
      </c>
    </row>
    <row r="283" spans="90:92" ht="18" customHeight="1">
      <c r="CL283" s="243">
        <v>2.72</v>
      </c>
      <c r="CM283" s="243">
        <f t="shared" si="10"/>
        <v>0</v>
      </c>
      <c r="CN283" s="243">
        <f t="shared" si="11"/>
        <v>0</v>
      </c>
    </row>
    <row r="284" spans="90:92" ht="18" customHeight="1">
      <c r="CL284" s="243">
        <v>2.73</v>
      </c>
      <c r="CM284" s="243">
        <f t="shared" si="10"/>
        <v>0</v>
      </c>
      <c r="CN284" s="243">
        <f t="shared" si="11"/>
        <v>0</v>
      </c>
    </row>
    <row r="285" spans="90:92" ht="18" customHeight="1">
      <c r="CL285" s="243">
        <v>2.74</v>
      </c>
      <c r="CM285" s="243">
        <f t="shared" si="10"/>
        <v>0</v>
      </c>
      <c r="CN285" s="243">
        <f t="shared" si="11"/>
        <v>0</v>
      </c>
    </row>
    <row r="286" spans="90:92" ht="18" customHeight="1">
      <c r="CL286" s="243">
        <v>2.75</v>
      </c>
      <c r="CM286" s="243">
        <f t="shared" si="10"/>
        <v>0</v>
      </c>
      <c r="CN286" s="243">
        <f t="shared" si="11"/>
        <v>0</v>
      </c>
    </row>
    <row r="287" spans="90:92" ht="18" customHeight="1">
      <c r="CL287" s="243">
        <v>2.76</v>
      </c>
      <c r="CM287" s="243">
        <f t="shared" si="10"/>
        <v>0</v>
      </c>
      <c r="CN287" s="243">
        <f t="shared" si="11"/>
        <v>0</v>
      </c>
    </row>
    <row r="288" spans="90:92" ht="18" customHeight="1">
      <c r="CL288" s="243">
        <v>2.77</v>
      </c>
      <c r="CM288" s="243">
        <f t="shared" si="10"/>
        <v>0</v>
      </c>
      <c r="CN288" s="243">
        <f t="shared" si="11"/>
        <v>0</v>
      </c>
    </row>
    <row r="289" spans="90:92" ht="18" customHeight="1">
      <c r="CL289" s="243">
        <v>2.78</v>
      </c>
      <c r="CM289" s="243">
        <f t="shared" si="10"/>
        <v>0</v>
      </c>
      <c r="CN289" s="243">
        <f t="shared" si="11"/>
        <v>0</v>
      </c>
    </row>
    <row r="290" spans="90:92" ht="18" customHeight="1">
      <c r="CL290" s="243">
        <v>2.79</v>
      </c>
      <c r="CM290" s="243">
        <f t="shared" si="10"/>
        <v>0</v>
      </c>
      <c r="CN290" s="243">
        <f t="shared" si="11"/>
        <v>0</v>
      </c>
    </row>
    <row r="291" spans="90:92" ht="18" customHeight="1">
      <c r="CL291" s="243">
        <v>2.8</v>
      </c>
      <c r="CM291" s="243">
        <f t="shared" si="10"/>
        <v>0</v>
      </c>
      <c r="CN291" s="243">
        <f t="shared" si="11"/>
        <v>0</v>
      </c>
    </row>
    <row r="292" spans="90:92" ht="18" customHeight="1">
      <c r="CL292" s="243">
        <v>2.81</v>
      </c>
      <c r="CM292" s="243">
        <f t="shared" si="10"/>
        <v>0</v>
      </c>
      <c r="CN292" s="243">
        <f t="shared" si="11"/>
        <v>0</v>
      </c>
    </row>
    <row r="293" spans="90:92" ht="18" customHeight="1">
      <c r="CL293" s="243">
        <v>2.82</v>
      </c>
      <c r="CM293" s="243">
        <f t="shared" si="10"/>
        <v>0</v>
      </c>
      <c r="CN293" s="243">
        <f t="shared" si="11"/>
        <v>0</v>
      </c>
    </row>
    <row r="294" spans="90:92" ht="18" customHeight="1">
      <c r="CL294" s="243">
        <v>2.83</v>
      </c>
      <c r="CM294" s="243">
        <f t="shared" si="10"/>
        <v>0</v>
      </c>
      <c r="CN294" s="243">
        <f t="shared" si="11"/>
        <v>0</v>
      </c>
    </row>
    <row r="295" spans="90:92" ht="18" customHeight="1">
      <c r="CL295" s="243">
        <v>2.84</v>
      </c>
      <c r="CM295" s="243">
        <f t="shared" si="10"/>
        <v>0</v>
      </c>
      <c r="CN295" s="243">
        <f t="shared" si="11"/>
        <v>0</v>
      </c>
    </row>
    <row r="296" spans="90:92" ht="18" customHeight="1">
      <c r="CL296" s="243">
        <v>2.85</v>
      </c>
      <c r="CM296" s="243">
        <f t="shared" si="10"/>
        <v>0</v>
      </c>
      <c r="CN296" s="243">
        <f t="shared" si="11"/>
        <v>0</v>
      </c>
    </row>
    <row r="297" spans="90:92" ht="18" customHeight="1">
      <c r="CL297" s="243">
        <v>2.86</v>
      </c>
      <c r="CM297" s="243">
        <f t="shared" si="10"/>
        <v>0</v>
      </c>
      <c r="CN297" s="243">
        <f t="shared" si="11"/>
        <v>0</v>
      </c>
    </row>
    <row r="298" spans="90:92" ht="18" customHeight="1">
      <c r="CL298" s="243">
        <v>2.87</v>
      </c>
      <c r="CM298" s="243">
        <f t="shared" si="10"/>
        <v>0</v>
      </c>
      <c r="CN298" s="243">
        <f t="shared" si="11"/>
        <v>0</v>
      </c>
    </row>
    <row r="299" spans="90:92" ht="18" customHeight="1">
      <c r="CL299" s="243">
        <v>2.88</v>
      </c>
      <c r="CM299" s="243">
        <f t="shared" si="10"/>
        <v>0</v>
      </c>
      <c r="CN299" s="243">
        <f t="shared" si="11"/>
        <v>0</v>
      </c>
    </row>
    <row r="300" spans="90:92" ht="18" customHeight="1">
      <c r="CL300" s="243">
        <v>2.89</v>
      </c>
      <c r="CM300" s="243">
        <f t="shared" si="10"/>
        <v>0</v>
      </c>
      <c r="CN300" s="243">
        <f t="shared" si="11"/>
        <v>0</v>
      </c>
    </row>
    <row r="301" spans="90:92" ht="18" customHeight="1">
      <c r="CL301" s="243">
        <v>2.9</v>
      </c>
      <c r="CM301" s="243">
        <f t="shared" si="10"/>
        <v>0</v>
      </c>
      <c r="CN301" s="243">
        <f t="shared" si="11"/>
        <v>0</v>
      </c>
    </row>
    <row r="302" spans="90:92" ht="18" customHeight="1">
      <c r="CL302" s="243">
        <v>2.91</v>
      </c>
      <c r="CM302" s="243">
        <f t="shared" si="10"/>
        <v>0</v>
      </c>
      <c r="CN302" s="243">
        <f t="shared" si="11"/>
        <v>0</v>
      </c>
    </row>
    <row r="303" spans="90:92" ht="18" customHeight="1">
      <c r="CL303" s="243">
        <v>2.92</v>
      </c>
      <c r="CM303" s="243">
        <f t="shared" si="10"/>
        <v>0</v>
      </c>
      <c r="CN303" s="243">
        <f t="shared" si="11"/>
        <v>0</v>
      </c>
    </row>
    <row r="304" spans="90:92" ht="18" customHeight="1">
      <c r="CL304" s="243">
        <v>2.93</v>
      </c>
      <c r="CM304" s="243">
        <f t="shared" si="10"/>
        <v>0</v>
      </c>
      <c r="CN304" s="243">
        <f t="shared" si="11"/>
        <v>0</v>
      </c>
    </row>
    <row r="305" spans="90:92" ht="18" customHeight="1">
      <c r="CL305" s="243">
        <v>2.94</v>
      </c>
      <c r="CM305" s="243">
        <f t="shared" si="10"/>
        <v>0</v>
      </c>
      <c r="CN305" s="243">
        <f t="shared" si="11"/>
        <v>0</v>
      </c>
    </row>
    <row r="306" spans="90:92" ht="18" customHeight="1">
      <c r="CL306" s="243">
        <v>2.95</v>
      </c>
      <c r="CM306" s="243">
        <f t="shared" si="10"/>
        <v>0</v>
      </c>
      <c r="CN306" s="243">
        <f t="shared" si="11"/>
        <v>0</v>
      </c>
    </row>
    <row r="307" spans="90:92" ht="18" customHeight="1">
      <c r="CL307" s="243">
        <v>2.96</v>
      </c>
      <c r="CM307" s="243">
        <f t="shared" si="10"/>
        <v>0</v>
      </c>
      <c r="CN307" s="243">
        <f t="shared" si="11"/>
        <v>0</v>
      </c>
    </row>
    <row r="308" spans="90:92" ht="18" customHeight="1">
      <c r="CL308" s="243">
        <v>2.97</v>
      </c>
      <c r="CM308" s="243">
        <f t="shared" si="10"/>
        <v>0</v>
      </c>
      <c r="CN308" s="243">
        <f t="shared" si="11"/>
        <v>0</v>
      </c>
    </row>
    <row r="309" spans="90:92" ht="18" customHeight="1">
      <c r="CL309" s="243">
        <v>2.98</v>
      </c>
      <c r="CM309" s="243">
        <f t="shared" si="10"/>
        <v>0</v>
      </c>
      <c r="CN309" s="243">
        <f t="shared" si="11"/>
        <v>0</v>
      </c>
    </row>
    <row r="310" spans="90:92" ht="18" customHeight="1">
      <c r="CL310" s="243">
        <v>2.99</v>
      </c>
      <c r="CM310" s="243">
        <f t="shared" si="10"/>
        <v>0</v>
      </c>
      <c r="CN310" s="243">
        <f t="shared" si="11"/>
        <v>0</v>
      </c>
    </row>
    <row r="311" spans="90:92" ht="18" customHeight="1">
      <c r="CL311" s="243">
        <v>3</v>
      </c>
      <c r="CM311" s="243">
        <f t="shared" ref="CM311:CM374" si="12">IF($G$15&lt;0,$G$15,IF($E$15&gt;$G$15,$E$15,$G$15*-1))</f>
        <v>0</v>
      </c>
      <c r="CN311" s="243">
        <f t="shared" ref="CN311:CN374" si="13">IF($K$15&lt;0,$K$15,IF($I$15&gt;$K$15,$I$15,$K$15*-1))</f>
        <v>0</v>
      </c>
    </row>
    <row r="312" spans="90:92" ht="18" customHeight="1">
      <c r="CL312" s="243">
        <v>3.01</v>
      </c>
      <c r="CM312" s="243">
        <f t="shared" si="12"/>
        <v>0</v>
      </c>
      <c r="CN312" s="243">
        <f t="shared" si="13"/>
        <v>0</v>
      </c>
    </row>
    <row r="313" spans="90:92" ht="18" customHeight="1">
      <c r="CL313" s="243">
        <v>3.02</v>
      </c>
      <c r="CM313" s="243">
        <f t="shared" si="12"/>
        <v>0</v>
      </c>
      <c r="CN313" s="243">
        <f t="shared" si="13"/>
        <v>0</v>
      </c>
    </row>
    <row r="314" spans="90:92" ht="18" customHeight="1">
      <c r="CL314" s="243">
        <v>3.03</v>
      </c>
      <c r="CM314" s="243">
        <f t="shared" si="12"/>
        <v>0</v>
      </c>
      <c r="CN314" s="243">
        <f t="shared" si="13"/>
        <v>0</v>
      </c>
    </row>
    <row r="315" spans="90:92" ht="18" customHeight="1">
      <c r="CL315" s="243">
        <v>3.04</v>
      </c>
      <c r="CM315" s="243">
        <f t="shared" si="12"/>
        <v>0</v>
      </c>
      <c r="CN315" s="243">
        <f t="shared" si="13"/>
        <v>0</v>
      </c>
    </row>
    <row r="316" spans="90:92" ht="18" customHeight="1">
      <c r="CL316" s="243">
        <v>3.05</v>
      </c>
      <c r="CM316" s="243">
        <f t="shared" si="12"/>
        <v>0</v>
      </c>
      <c r="CN316" s="243">
        <f t="shared" si="13"/>
        <v>0</v>
      </c>
    </row>
    <row r="317" spans="90:92" ht="18" customHeight="1">
      <c r="CL317" s="243">
        <v>3.06</v>
      </c>
      <c r="CM317" s="243">
        <f t="shared" si="12"/>
        <v>0</v>
      </c>
      <c r="CN317" s="243">
        <f t="shared" si="13"/>
        <v>0</v>
      </c>
    </row>
    <row r="318" spans="90:92" ht="18" customHeight="1">
      <c r="CL318" s="243">
        <v>3.07</v>
      </c>
      <c r="CM318" s="243">
        <f t="shared" si="12"/>
        <v>0</v>
      </c>
      <c r="CN318" s="243">
        <f t="shared" si="13"/>
        <v>0</v>
      </c>
    </row>
    <row r="319" spans="90:92" ht="18" customHeight="1">
      <c r="CL319" s="243">
        <v>3.08</v>
      </c>
      <c r="CM319" s="243">
        <f t="shared" si="12"/>
        <v>0</v>
      </c>
      <c r="CN319" s="243">
        <f t="shared" si="13"/>
        <v>0</v>
      </c>
    </row>
    <row r="320" spans="90:92" ht="18" customHeight="1">
      <c r="CL320" s="243">
        <v>3.09</v>
      </c>
      <c r="CM320" s="243">
        <f t="shared" si="12"/>
        <v>0</v>
      </c>
      <c r="CN320" s="243">
        <f t="shared" si="13"/>
        <v>0</v>
      </c>
    </row>
    <row r="321" spans="90:92" ht="18" customHeight="1">
      <c r="CL321" s="243">
        <v>3.1</v>
      </c>
      <c r="CM321" s="243">
        <f t="shared" si="12"/>
        <v>0</v>
      </c>
      <c r="CN321" s="243">
        <f t="shared" si="13"/>
        <v>0</v>
      </c>
    </row>
    <row r="322" spans="90:92" ht="18" customHeight="1">
      <c r="CL322" s="243">
        <v>3.11</v>
      </c>
      <c r="CM322" s="243">
        <f t="shared" si="12"/>
        <v>0</v>
      </c>
      <c r="CN322" s="243">
        <f t="shared" si="13"/>
        <v>0</v>
      </c>
    </row>
    <row r="323" spans="90:92" ht="18" customHeight="1">
      <c r="CL323" s="243">
        <v>3.12</v>
      </c>
      <c r="CM323" s="243">
        <f t="shared" si="12"/>
        <v>0</v>
      </c>
      <c r="CN323" s="243">
        <f t="shared" si="13"/>
        <v>0</v>
      </c>
    </row>
    <row r="324" spans="90:92" ht="18" customHeight="1">
      <c r="CL324" s="243">
        <v>3.13</v>
      </c>
      <c r="CM324" s="243">
        <f t="shared" si="12"/>
        <v>0</v>
      </c>
      <c r="CN324" s="243">
        <f t="shared" si="13"/>
        <v>0</v>
      </c>
    </row>
    <row r="325" spans="90:92" ht="18" customHeight="1">
      <c r="CL325" s="243">
        <v>3.14</v>
      </c>
      <c r="CM325" s="243">
        <f t="shared" si="12"/>
        <v>0</v>
      </c>
      <c r="CN325" s="243">
        <f t="shared" si="13"/>
        <v>0</v>
      </c>
    </row>
    <row r="326" spans="90:92" ht="18" customHeight="1">
      <c r="CL326" s="243">
        <v>3.15</v>
      </c>
      <c r="CM326" s="243">
        <f t="shared" si="12"/>
        <v>0</v>
      </c>
      <c r="CN326" s="243">
        <f t="shared" si="13"/>
        <v>0</v>
      </c>
    </row>
    <row r="327" spans="90:92" ht="18" customHeight="1">
      <c r="CL327" s="243">
        <v>3.16</v>
      </c>
      <c r="CM327" s="243">
        <f t="shared" si="12"/>
        <v>0</v>
      </c>
      <c r="CN327" s="243">
        <f t="shared" si="13"/>
        <v>0</v>
      </c>
    </row>
    <row r="328" spans="90:92" ht="18" customHeight="1">
      <c r="CL328" s="243">
        <v>3.17</v>
      </c>
      <c r="CM328" s="243">
        <f t="shared" si="12"/>
        <v>0</v>
      </c>
      <c r="CN328" s="243">
        <f t="shared" si="13"/>
        <v>0</v>
      </c>
    </row>
    <row r="329" spans="90:92" ht="18" customHeight="1">
      <c r="CL329" s="243">
        <v>3.18</v>
      </c>
      <c r="CM329" s="243">
        <f t="shared" si="12"/>
        <v>0</v>
      </c>
      <c r="CN329" s="243">
        <f t="shared" si="13"/>
        <v>0</v>
      </c>
    </row>
    <row r="330" spans="90:92" ht="18" customHeight="1">
      <c r="CL330" s="243">
        <v>3.19</v>
      </c>
      <c r="CM330" s="243">
        <f t="shared" si="12"/>
        <v>0</v>
      </c>
      <c r="CN330" s="243">
        <f t="shared" si="13"/>
        <v>0</v>
      </c>
    </row>
    <row r="331" spans="90:92" ht="18" customHeight="1">
      <c r="CL331" s="243">
        <v>3.2</v>
      </c>
      <c r="CM331" s="243">
        <f t="shared" si="12"/>
        <v>0</v>
      </c>
      <c r="CN331" s="243">
        <f t="shared" si="13"/>
        <v>0</v>
      </c>
    </row>
    <row r="332" spans="90:92" ht="18" customHeight="1">
      <c r="CL332" s="243">
        <v>3.21</v>
      </c>
      <c r="CM332" s="243">
        <f t="shared" si="12"/>
        <v>0</v>
      </c>
      <c r="CN332" s="243">
        <f t="shared" si="13"/>
        <v>0</v>
      </c>
    </row>
    <row r="333" spans="90:92" ht="18" customHeight="1">
      <c r="CL333" s="243">
        <v>3.22</v>
      </c>
      <c r="CM333" s="243">
        <f t="shared" si="12"/>
        <v>0</v>
      </c>
      <c r="CN333" s="243">
        <f t="shared" si="13"/>
        <v>0</v>
      </c>
    </row>
    <row r="334" spans="90:92" ht="18" customHeight="1">
      <c r="CL334" s="243">
        <v>3.23</v>
      </c>
      <c r="CM334" s="243">
        <f t="shared" si="12"/>
        <v>0</v>
      </c>
      <c r="CN334" s="243">
        <f t="shared" si="13"/>
        <v>0</v>
      </c>
    </row>
    <row r="335" spans="90:92" ht="18" customHeight="1">
      <c r="CL335" s="243">
        <v>3.24</v>
      </c>
      <c r="CM335" s="243">
        <f t="shared" si="12"/>
        <v>0</v>
      </c>
      <c r="CN335" s="243">
        <f t="shared" si="13"/>
        <v>0</v>
      </c>
    </row>
    <row r="336" spans="90:92" ht="18" customHeight="1">
      <c r="CL336" s="243">
        <v>3.25</v>
      </c>
      <c r="CM336" s="243">
        <f t="shared" si="12"/>
        <v>0</v>
      </c>
      <c r="CN336" s="243">
        <f t="shared" si="13"/>
        <v>0</v>
      </c>
    </row>
    <row r="337" spans="90:92" ht="18" customHeight="1">
      <c r="CL337" s="243">
        <v>3.26</v>
      </c>
      <c r="CM337" s="243">
        <f t="shared" si="12"/>
        <v>0</v>
      </c>
      <c r="CN337" s="243">
        <f t="shared" si="13"/>
        <v>0</v>
      </c>
    </row>
    <row r="338" spans="90:92" ht="18" customHeight="1">
      <c r="CL338" s="243">
        <v>3.27</v>
      </c>
      <c r="CM338" s="243">
        <f t="shared" si="12"/>
        <v>0</v>
      </c>
      <c r="CN338" s="243">
        <f t="shared" si="13"/>
        <v>0</v>
      </c>
    </row>
    <row r="339" spans="90:92" ht="18" customHeight="1">
      <c r="CL339" s="243">
        <v>3.28</v>
      </c>
      <c r="CM339" s="243">
        <f t="shared" si="12"/>
        <v>0</v>
      </c>
      <c r="CN339" s="243">
        <f t="shared" si="13"/>
        <v>0</v>
      </c>
    </row>
    <row r="340" spans="90:92" ht="18" customHeight="1">
      <c r="CL340" s="243">
        <v>3.29</v>
      </c>
      <c r="CM340" s="243">
        <f t="shared" si="12"/>
        <v>0</v>
      </c>
      <c r="CN340" s="243">
        <f t="shared" si="13"/>
        <v>0</v>
      </c>
    </row>
    <row r="341" spans="90:92" ht="18" customHeight="1">
      <c r="CL341" s="243">
        <v>3.3</v>
      </c>
      <c r="CM341" s="243">
        <f t="shared" si="12"/>
        <v>0</v>
      </c>
      <c r="CN341" s="243">
        <f t="shared" si="13"/>
        <v>0</v>
      </c>
    </row>
    <row r="342" spans="90:92" ht="18" customHeight="1">
      <c r="CL342" s="243">
        <v>3.31</v>
      </c>
      <c r="CM342" s="243">
        <f t="shared" si="12"/>
        <v>0</v>
      </c>
      <c r="CN342" s="243">
        <f t="shared" si="13"/>
        <v>0</v>
      </c>
    </row>
    <row r="343" spans="90:92" ht="18" customHeight="1">
      <c r="CL343" s="243">
        <v>3.32</v>
      </c>
      <c r="CM343" s="243">
        <f t="shared" si="12"/>
        <v>0</v>
      </c>
      <c r="CN343" s="243">
        <f t="shared" si="13"/>
        <v>0</v>
      </c>
    </row>
    <row r="344" spans="90:92" ht="18" customHeight="1">
      <c r="CL344" s="243">
        <v>3.33</v>
      </c>
      <c r="CM344" s="243">
        <f t="shared" si="12"/>
        <v>0</v>
      </c>
      <c r="CN344" s="243">
        <f t="shared" si="13"/>
        <v>0</v>
      </c>
    </row>
    <row r="345" spans="90:92" ht="18" customHeight="1">
      <c r="CL345" s="243">
        <v>3.34</v>
      </c>
      <c r="CM345" s="243">
        <f t="shared" si="12"/>
        <v>0</v>
      </c>
      <c r="CN345" s="243">
        <f t="shared" si="13"/>
        <v>0</v>
      </c>
    </row>
    <row r="346" spans="90:92" ht="18" customHeight="1">
      <c r="CL346" s="243">
        <v>3.35</v>
      </c>
      <c r="CM346" s="243">
        <f t="shared" si="12"/>
        <v>0</v>
      </c>
      <c r="CN346" s="243">
        <f t="shared" si="13"/>
        <v>0</v>
      </c>
    </row>
    <row r="347" spans="90:92" ht="18" customHeight="1">
      <c r="CL347" s="243">
        <v>3.36</v>
      </c>
      <c r="CM347" s="243">
        <f t="shared" si="12"/>
        <v>0</v>
      </c>
      <c r="CN347" s="243">
        <f t="shared" si="13"/>
        <v>0</v>
      </c>
    </row>
    <row r="348" spans="90:92" ht="18" customHeight="1">
      <c r="CL348" s="243">
        <v>3.37</v>
      </c>
      <c r="CM348" s="243">
        <f t="shared" si="12"/>
        <v>0</v>
      </c>
      <c r="CN348" s="243">
        <f t="shared" si="13"/>
        <v>0</v>
      </c>
    </row>
    <row r="349" spans="90:92" ht="18" customHeight="1">
      <c r="CL349" s="243">
        <v>3.38</v>
      </c>
      <c r="CM349" s="243">
        <f t="shared" si="12"/>
        <v>0</v>
      </c>
      <c r="CN349" s="243">
        <f t="shared" si="13"/>
        <v>0</v>
      </c>
    </row>
    <row r="350" spans="90:92" ht="18" customHeight="1">
      <c r="CL350" s="243">
        <v>3.39</v>
      </c>
      <c r="CM350" s="243">
        <f t="shared" si="12"/>
        <v>0</v>
      </c>
      <c r="CN350" s="243">
        <f t="shared" si="13"/>
        <v>0</v>
      </c>
    </row>
    <row r="351" spans="90:92" ht="18" customHeight="1">
      <c r="CL351" s="243">
        <v>3.4</v>
      </c>
      <c r="CM351" s="243">
        <f t="shared" si="12"/>
        <v>0</v>
      </c>
      <c r="CN351" s="243">
        <f t="shared" si="13"/>
        <v>0</v>
      </c>
    </row>
    <row r="352" spans="90:92" ht="18" customHeight="1">
      <c r="CL352" s="243">
        <v>3.41</v>
      </c>
      <c r="CM352" s="243">
        <f t="shared" si="12"/>
        <v>0</v>
      </c>
      <c r="CN352" s="243">
        <f t="shared" si="13"/>
        <v>0</v>
      </c>
    </row>
    <row r="353" spans="90:92" ht="18" customHeight="1">
      <c r="CL353" s="243">
        <v>3.42</v>
      </c>
      <c r="CM353" s="243">
        <f t="shared" si="12"/>
        <v>0</v>
      </c>
      <c r="CN353" s="243">
        <f t="shared" si="13"/>
        <v>0</v>
      </c>
    </row>
    <row r="354" spans="90:92" ht="18" customHeight="1">
      <c r="CL354" s="243">
        <v>3.43</v>
      </c>
      <c r="CM354" s="243">
        <f t="shared" si="12"/>
        <v>0</v>
      </c>
      <c r="CN354" s="243">
        <f t="shared" si="13"/>
        <v>0</v>
      </c>
    </row>
    <row r="355" spans="90:92" ht="18" customHeight="1">
      <c r="CL355" s="243">
        <v>3.44</v>
      </c>
      <c r="CM355" s="243">
        <f t="shared" si="12"/>
        <v>0</v>
      </c>
      <c r="CN355" s="243">
        <f t="shared" si="13"/>
        <v>0</v>
      </c>
    </row>
    <row r="356" spans="90:92" ht="18" customHeight="1">
      <c r="CL356" s="243">
        <v>3.45</v>
      </c>
      <c r="CM356" s="243">
        <f t="shared" si="12"/>
        <v>0</v>
      </c>
      <c r="CN356" s="243">
        <f t="shared" si="13"/>
        <v>0</v>
      </c>
    </row>
    <row r="357" spans="90:92" ht="18" customHeight="1">
      <c r="CL357" s="243">
        <v>3.46</v>
      </c>
      <c r="CM357" s="243">
        <f t="shared" si="12"/>
        <v>0</v>
      </c>
      <c r="CN357" s="243">
        <f t="shared" si="13"/>
        <v>0</v>
      </c>
    </row>
    <row r="358" spans="90:92" ht="18" customHeight="1">
      <c r="CL358" s="243">
        <v>3.47</v>
      </c>
      <c r="CM358" s="243">
        <f t="shared" si="12"/>
        <v>0</v>
      </c>
      <c r="CN358" s="243">
        <f t="shared" si="13"/>
        <v>0</v>
      </c>
    </row>
    <row r="359" spans="90:92" ht="18" customHeight="1">
      <c r="CL359" s="243">
        <v>3.48</v>
      </c>
      <c r="CM359" s="243">
        <f t="shared" si="12"/>
        <v>0</v>
      </c>
      <c r="CN359" s="243">
        <f t="shared" si="13"/>
        <v>0</v>
      </c>
    </row>
    <row r="360" spans="90:92" ht="18" customHeight="1">
      <c r="CL360" s="243">
        <v>3.49</v>
      </c>
      <c r="CM360" s="243">
        <f t="shared" si="12"/>
        <v>0</v>
      </c>
      <c r="CN360" s="243">
        <f t="shared" si="13"/>
        <v>0</v>
      </c>
    </row>
    <row r="361" spans="90:92" ht="18" customHeight="1">
      <c r="CL361" s="243">
        <v>3.5</v>
      </c>
      <c r="CM361" s="243">
        <f t="shared" si="12"/>
        <v>0</v>
      </c>
      <c r="CN361" s="243">
        <f t="shared" si="13"/>
        <v>0</v>
      </c>
    </row>
    <row r="362" spans="90:92" ht="18" customHeight="1">
      <c r="CL362" s="243">
        <v>3.51</v>
      </c>
      <c r="CM362" s="243">
        <f t="shared" si="12"/>
        <v>0</v>
      </c>
      <c r="CN362" s="243">
        <f t="shared" si="13"/>
        <v>0</v>
      </c>
    </row>
    <row r="363" spans="90:92" ht="18" customHeight="1">
      <c r="CL363" s="243">
        <v>3.52</v>
      </c>
      <c r="CM363" s="243">
        <f t="shared" si="12"/>
        <v>0</v>
      </c>
      <c r="CN363" s="243">
        <f t="shared" si="13"/>
        <v>0</v>
      </c>
    </row>
    <row r="364" spans="90:92" ht="18" customHeight="1">
      <c r="CL364" s="243">
        <v>3.53</v>
      </c>
      <c r="CM364" s="243">
        <f t="shared" si="12"/>
        <v>0</v>
      </c>
      <c r="CN364" s="243">
        <f t="shared" si="13"/>
        <v>0</v>
      </c>
    </row>
    <row r="365" spans="90:92" ht="18" customHeight="1">
      <c r="CL365" s="243">
        <v>3.54</v>
      </c>
      <c r="CM365" s="243">
        <f t="shared" si="12"/>
        <v>0</v>
      </c>
      <c r="CN365" s="243">
        <f t="shared" si="13"/>
        <v>0</v>
      </c>
    </row>
    <row r="366" spans="90:92" ht="18" customHeight="1">
      <c r="CL366" s="243">
        <v>3.55</v>
      </c>
      <c r="CM366" s="243">
        <f t="shared" si="12"/>
        <v>0</v>
      </c>
      <c r="CN366" s="243">
        <f t="shared" si="13"/>
        <v>0</v>
      </c>
    </row>
    <row r="367" spans="90:92" ht="18" customHeight="1">
      <c r="CL367" s="243">
        <v>3.56</v>
      </c>
      <c r="CM367" s="243">
        <f t="shared" si="12"/>
        <v>0</v>
      </c>
      <c r="CN367" s="243">
        <f t="shared" si="13"/>
        <v>0</v>
      </c>
    </row>
    <row r="368" spans="90:92" ht="18" customHeight="1">
      <c r="CL368" s="243">
        <v>3.57</v>
      </c>
      <c r="CM368" s="243">
        <f t="shared" si="12"/>
        <v>0</v>
      </c>
      <c r="CN368" s="243">
        <f t="shared" si="13"/>
        <v>0</v>
      </c>
    </row>
    <row r="369" spans="90:92" ht="18" customHeight="1">
      <c r="CL369" s="243">
        <v>3.58</v>
      </c>
      <c r="CM369" s="243">
        <f t="shared" si="12"/>
        <v>0</v>
      </c>
      <c r="CN369" s="243">
        <f t="shared" si="13"/>
        <v>0</v>
      </c>
    </row>
    <row r="370" spans="90:92" ht="18" customHeight="1">
      <c r="CL370" s="243">
        <v>3.59</v>
      </c>
      <c r="CM370" s="243">
        <f t="shared" si="12"/>
        <v>0</v>
      </c>
      <c r="CN370" s="243">
        <f t="shared" si="13"/>
        <v>0</v>
      </c>
    </row>
    <row r="371" spans="90:92" ht="18" customHeight="1">
      <c r="CL371" s="243">
        <v>3.6</v>
      </c>
      <c r="CM371" s="243">
        <f t="shared" si="12"/>
        <v>0</v>
      </c>
      <c r="CN371" s="243">
        <f t="shared" si="13"/>
        <v>0</v>
      </c>
    </row>
    <row r="372" spans="90:92" ht="18" customHeight="1">
      <c r="CL372" s="243">
        <v>3.61</v>
      </c>
      <c r="CM372" s="243">
        <f t="shared" si="12"/>
        <v>0</v>
      </c>
      <c r="CN372" s="243">
        <f t="shared" si="13"/>
        <v>0</v>
      </c>
    </row>
    <row r="373" spans="90:92" ht="18" customHeight="1">
      <c r="CL373" s="243">
        <v>3.62</v>
      </c>
      <c r="CM373" s="243">
        <f t="shared" si="12"/>
        <v>0</v>
      </c>
      <c r="CN373" s="243">
        <f t="shared" si="13"/>
        <v>0</v>
      </c>
    </row>
    <row r="374" spans="90:92" ht="18" customHeight="1">
      <c r="CL374" s="243">
        <v>3.63</v>
      </c>
      <c r="CM374" s="243">
        <f t="shared" si="12"/>
        <v>0</v>
      </c>
      <c r="CN374" s="243">
        <f t="shared" si="13"/>
        <v>0</v>
      </c>
    </row>
    <row r="375" spans="90:92" ht="18" customHeight="1">
      <c r="CL375" s="243">
        <v>3.64</v>
      </c>
      <c r="CM375" s="243">
        <f t="shared" ref="CM375:CM410" si="14">IF($G$15&lt;0,$G$15,IF($E$15&gt;$G$15,$E$15,$G$15*-1))</f>
        <v>0</v>
      </c>
      <c r="CN375" s="243">
        <f t="shared" ref="CN375:CN410" si="15">IF($K$15&lt;0,$K$15,IF($I$15&gt;$K$15,$I$15,$K$15*-1))</f>
        <v>0</v>
      </c>
    </row>
    <row r="376" spans="90:92" ht="18" customHeight="1">
      <c r="CL376" s="243">
        <v>3.65</v>
      </c>
      <c r="CM376" s="243">
        <f t="shared" si="14"/>
        <v>0</v>
      </c>
      <c r="CN376" s="243">
        <f t="shared" si="15"/>
        <v>0</v>
      </c>
    </row>
    <row r="377" spans="90:92" ht="18" customHeight="1">
      <c r="CL377" s="243">
        <v>3.66</v>
      </c>
      <c r="CM377" s="243">
        <f t="shared" si="14"/>
        <v>0</v>
      </c>
      <c r="CN377" s="243">
        <f t="shared" si="15"/>
        <v>0</v>
      </c>
    </row>
    <row r="378" spans="90:92" ht="18" customHeight="1">
      <c r="CL378" s="243">
        <v>3.67</v>
      </c>
      <c r="CM378" s="243">
        <f t="shared" si="14"/>
        <v>0</v>
      </c>
      <c r="CN378" s="243">
        <f t="shared" si="15"/>
        <v>0</v>
      </c>
    </row>
    <row r="379" spans="90:92" ht="18" customHeight="1">
      <c r="CL379" s="243">
        <v>3.68</v>
      </c>
      <c r="CM379" s="243">
        <f t="shared" si="14"/>
        <v>0</v>
      </c>
      <c r="CN379" s="243">
        <f t="shared" si="15"/>
        <v>0</v>
      </c>
    </row>
    <row r="380" spans="90:92" ht="18" customHeight="1">
      <c r="CL380" s="243">
        <v>3.69</v>
      </c>
      <c r="CM380" s="243">
        <f t="shared" si="14"/>
        <v>0</v>
      </c>
      <c r="CN380" s="243">
        <f t="shared" si="15"/>
        <v>0</v>
      </c>
    </row>
    <row r="381" spans="90:92" ht="18" customHeight="1">
      <c r="CL381" s="243">
        <v>3.7</v>
      </c>
      <c r="CM381" s="243">
        <f t="shared" si="14"/>
        <v>0</v>
      </c>
      <c r="CN381" s="243">
        <f t="shared" si="15"/>
        <v>0</v>
      </c>
    </row>
    <row r="382" spans="90:92" ht="18" customHeight="1">
      <c r="CL382" s="243">
        <v>3.71</v>
      </c>
      <c r="CM382" s="243">
        <f t="shared" si="14"/>
        <v>0</v>
      </c>
      <c r="CN382" s="243">
        <f t="shared" si="15"/>
        <v>0</v>
      </c>
    </row>
    <row r="383" spans="90:92" ht="18" customHeight="1">
      <c r="CL383" s="243">
        <v>3.72</v>
      </c>
      <c r="CM383" s="243">
        <f t="shared" si="14"/>
        <v>0</v>
      </c>
      <c r="CN383" s="243">
        <f t="shared" si="15"/>
        <v>0</v>
      </c>
    </row>
    <row r="384" spans="90:92" ht="18" customHeight="1">
      <c r="CL384" s="243">
        <v>3.73</v>
      </c>
      <c r="CM384" s="243">
        <f t="shared" si="14"/>
        <v>0</v>
      </c>
      <c r="CN384" s="243">
        <f t="shared" si="15"/>
        <v>0</v>
      </c>
    </row>
    <row r="385" spans="90:92" ht="18" customHeight="1">
      <c r="CL385" s="243">
        <v>3.74</v>
      </c>
      <c r="CM385" s="243">
        <f t="shared" si="14"/>
        <v>0</v>
      </c>
      <c r="CN385" s="243">
        <f t="shared" si="15"/>
        <v>0</v>
      </c>
    </row>
    <row r="386" spans="90:92" ht="18" customHeight="1">
      <c r="CL386" s="243">
        <v>3.75</v>
      </c>
      <c r="CM386" s="243">
        <f t="shared" si="14"/>
        <v>0</v>
      </c>
      <c r="CN386" s="243">
        <f t="shared" si="15"/>
        <v>0</v>
      </c>
    </row>
    <row r="387" spans="90:92" ht="18" customHeight="1">
      <c r="CL387" s="243">
        <v>3.76</v>
      </c>
      <c r="CM387" s="243">
        <f t="shared" si="14"/>
        <v>0</v>
      </c>
      <c r="CN387" s="243">
        <f t="shared" si="15"/>
        <v>0</v>
      </c>
    </row>
    <row r="388" spans="90:92" ht="18" customHeight="1">
      <c r="CL388" s="243">
        <v>3.77</v>
      </c>
      <c r="CM388" s="243">
        <f t="shared" si="14"/>
        <v>0</v>
      </c>
      <c r="CN388" s="243">
        <f t="shared" si="15"/>
        <v>0</v>
      </c>
    </row>
    <row r="389" spans="90:92" ht="18" customHeight="1">
      <c r="CL389" s="243">
        <v>3.78</v>
      </c>
      <c r="CM389" s="243">
        <f t="shared" si="14"/>
        <v>0</v>
      </c>
      <c r="CN389" s="243">
        <f t="shared" si="15"/>
        <v>0</v>
      </c>
    </row>
    <row r="390" spans="90:92" ht="18" customHeight="1">
      <c r="CL390" s="243">
        <v>3.79</v>
      </c>
      <c r="CM390" s="243">
        <f t="shared" si="14"/>
        <v>0</v>
      </c>
      <c r="CN390" s="243">
        <f t="shared" si="15"/>
        <v>0</v>
      </c>
    </row>
    <row r="391" spans="90:92" ht="18" customHeight="1">
      <c r="CL391" s="243">
        <v>3.8</v>
      </c>
      <c r="CM391" s="243">
        <f t="shared" si="14"/>
        <v>0</v>
      </c>
      <c r="CN391" s="243">
        <f t="shared" si="15"/>
        <v>0</v>
      </c>
    </row>
    <row r="392" spans="90:92" ht="18" customHeight="1">
      <c r="CL392" s="243">
        <v>3.81</v>
      </c>
      <c r="CM392" s="243">
        <f t="shared" si="14"/>
        <v>0</v>
      </c>
      <c r="CN392" s="243">
        <f t="shared" si="15"/>
        <v>0</v>
      </c>
    </row>
    <row r="393" spans="90:92" ht="18" customHeight="1">
      <c r="CL393" s="243">
        <v>3.82</v>
      </c>
      <c r="CM393" s="243">
        <f t="shared" si="14"/>
        <v>0</v>
      </c>
      <c r="CN393" s="243">
        <f t="shared" si="15"/>
        <v>0</v>
      </c>
    </row>
    <row r="394" spans="90:92" ht="18" customHeight="1">
      <c r="CL394" s="243">
        <v>3.83</v>
      </c>
      <c r="CM394" s="243">
        <f t="shared" si="14"/>
        <v>0</v>
      </c>
      <c r="CN394" s="243">
        <f t="shared" si="15"/>
        <v>0</v>
      </c>
    </row>
    <row r="395" spans="90:92" ht="18" customHeight="1">
      <c r="CL395" s="243">
        <v>3.84</v>
      </c>
      <c r="CM395" s="243">
        <f t="shared" si="14"/>
        <v>0</v>
      </c>
      <c r="CN395" s="243">
        <f t="shared" si="15"/>
        <v>0</v>
      </c>
    </row>
    <row r="396" spans="90:92" ht="18" customHeight="1">
      <c r="CL396" s="243">
        <v>3.85</v>
      </c>
      <c r="CM396" s="243">
        <f t="shared" si="14"/>
        <v>0</v>
      </c>
      <c r="CN396" s="243">
        <f t="shared" si="15"/>
        <v>0</v>
      </c>
    </row>
    <row r="397" spans="90:92" ht="18" customHeight="1">
      <c r="CL397" s="243">
        <v>3.86</v>
      </c>
      <c r="CM397" s="243">
        <f t="shared" si="14"/>
        <v>0</v>
      </c>
      <c r="CN397" s="243">
        <f t="shared" si="15"/>
        <v>0</v>
      </c>
    </row>
    <row r="398" spans="90:92" ht="18" customHeight="1">
      <c r="CL398" s="243">
        <v>3.87</v>
      </c>
      <c r="CM398" s="243">
        <f t="shared" si="14"/>
        <v>0</v>
      </c>
      <c r="CN398" s="243">
        <f t="shared" si="15"/>
        <v>0</v>
      </c>
    </row>
    <row r="399" spans="90:92" ht="18" customHeight="1">
      <c r="CL399" s="243">
        <v>3.88</v>
      </c>
      <c r="CM399" s="243">
        <f t="shared" si="14"/>
        <v>0</v>
      </c>
      <c r="CN399" s="243">
        <f t="shared" si="15"/>
        <v>0</v>
      </c>
    </row>
    <row r="400" spans="90:92" ht="18" customHeight="1">
      <c r="CL400" s="243">
        <v>3.89</v>
      </c>
      <c r="CM400" s="243">
        <f t="shared" si="14"/>
        <v>0</v>
      </c>
      <c r="CN400" s="243">
        <f t="shared" si="15"/>
        <v>0</v>
      </c>
    </row>
    <row r="401" spans="90:92" ht="18" customHeight="1">
      <c r="CL401" s="243">
        <v>3.9</v>
      </c>
      <c r="CM401" s="243">
        <f t="shared" si="14"/>
        <v>0</v>
      </c>
      <c r="CN401" s="243">
        <f t="shared" si="15"/>
        <v>0</v>
      </c>
    </row>
    <row r="402" spans="90:92" ht="18" customHeight="1">
      <c r="CL402" s="243">
        <v>3.91</v>
      </c>
      <c r="CM402" s="243">
        <f t="shared" si="14"/>
        <v>0</v>
      </c>
      <c r="CN402" s="243">
        <f t="shared" si="15"/>
        <v>0</v>
      </c>
    </row>
    <row r="403" spans="90:92" ht="18" customHeight="1">
      <c r="CL403" s="243">
        <v>3.92</v>
      </c>
      <c r="CM403" s="243">
        <f t="shared" si="14"/>
        <v>0</v>
      </c>
      <c r="CN403" s="243">
        <f t="shared" si="15"/>
        <v>0</v>
      </c>
    </row>
    <row r="404" spans="90:92" ht="18" customHeight="1">
      <c r="CL404" s="243">
        <v>3.93</v>
      </c>
      <c r="CM404" s="243">
        <f t="shared" si="14"/>
        <v>0</v>
      </c>
      <c r="CN404" s="243">
        <f t="shared" si="15"/>
        <v>0</v>
      </c>
    </row>
    <row r="405" spans="90:92" ht="18" customHeight="1">
      <c r="CL405" s="243">
        <v>3.94</v>
      </c>
      <c r="CM405" s="243">
        <f t="shared" si="14"/>
        <v>0</v>
      </c>
      <c r="CN405" s="243">
        <f t="shared" si="15"/>
        <v>0</v>
      </c>
    </row>
    <row r="406" spans="90:92" ht="18" customHeight="1">
      <c r="CL406" s="243">
        <v>3.95</v>
      </c>
      <c r="CM406" s="243">
        <f t="shared" si="14"/>
        <v>0</v>
      </c>
      <c r="CN406" s="243">
        <f t="shared" si="15"/>
        <v>0</v>
      </c>
    </row>
    <row r="407" spans="90:92" ht="18" customHeight="1">
      <c r="CL407" s="243">
        <v>3.96</v>
      </c>
      <c r="CM407" s="243">
        <f t="shared" si="14"/>
        <v>0</v>
      </c>
      <c r="CN407" s="243">
        <f t="shared" si="15"/>
        <v>0</v>
      </c>
    </row>
    <row r="408" spans="90:92" ht="18" customHeight="1">
      <c r="CL408" s="243">
        <v>3.97</v>
      </c>
      <c r="CM408" s="243">
        <f t="shared" si="14"/>
        <v>0</v>
      </c>
      <c r="CN408" s="243">
        <f t="shared" si="15"/>
        <v>0</v>
      </c>
    </row>
    <row r="409" spans="90:92" ht="18" customHeight="1">
      <c r="CL409" s="243">
        <v>3.98</v>
      </c>
      <c r="CM409" s="243">
        <f t="shared" si="14"/>
        <v>0</v>
      </c>
      <c r="CN409" s="243">
        <f t="shared" si="15"/>
        <v>0</v>
      </c>
    </row>
    <row r="410" spans="90:92" ht="18" customHeight="1">
      <c r="CL410" s="243">
        <v>3.99</v>
      </c>
      <c r="CM410" s="243">
        <f t="shared" si="14"/>
        <v>0</v>
      </c>
      <c r="CN410" s="243">
        <f t="shared" si="15"/>
        <v>0</v>
      </c>
    </row>
    <row r="411" spans="90:92" ht="18" customHeight="1">
      <c r="CL411" s="243">
        <v>4</v>
      </c>
      <c r="CM411" s="243">
        <f t="shared" ref="CM411:CM474" si="16">IF($G$16&lt;0,$G$16,IF($E$16&gt;$G$16,$E$16,$G$16*-1))</f>
        <v>0</v>
      </c>
      <c r="CN411" s="243">
        <f t="shared" ref="CN411:CN474" si="17">IF($K$16&lt;0,$K$16,IF($I$16&gt;$K$16,$I$16,$K$16*-1))</f>
        <v>0</v>
      </c>
    </row>
    <row r="412" spans="90:92" ht="18" customHeight="1">
      <c r="CL412" s="243">
        <v>4.01</v>
      </c>
      <c r="CM412" s="243">
        <f t="shared" si="16"/>
        <v>0</v>
      </c>
      <c r="CN412" s="243">
        <f t="shared" si="17"/>
        <v>0</v>
      </c>
    </row>
    <row r="413" spans="90:92" ht="18" customHeight="1">
      <c r="CL413" s="243">
        <v>4.0199999999999996</v>
      </c>
      <c r="CM413" s="243">
        <f t="shared" si="16"/>
        <v>0</v>
      </c>
      <c r="CN413" s="243">
        <f t="shared" si="17"/>
        <v>0</v>
      </c>
    </row>
    <row r="414" spans="90:92" ht="18" customHeight="1">
      <c r="CL414" s="243">
        <v>4.03</v>
      </c>
      <c r="CM414" s="243">
        <f t="shared" si="16"/>
        <v>0</v>
      </c>
      <c r="CN414" s="243">
        <f t="shared" si="17"/>
        <v>0</v>
      </c>
    </row>
    <row r="415" spans="90:92" ht="18" customHeight="1">
      <c r="CL415" s="243">
        <v>4.04</v>
      </c>
      <c r="CM415" s="243">
        <f t="shared" si="16"/>
        <v>0</v>
      </c>
      <c r="CN415" s="243">
        <f t="shared" si="17"/>
        <v>0</v>
      </c>
    </row>
    <row r="416" spans="90:92" ht="18" customHeight="1">
      <c r="CL416" s="243">
        <v>4.05</v>
      </c>
      <c r="CM416" s="243">
        <f t="shared" si="16"/>
        <v>0</v>
      </c>
      <c r="CN416" s="243">
        <f t="shared" si="17"/>
        <v>0</v>
      </c>
    </row>
    <row r="417" spans="90:92" ht="18" customHeight="1">
      <c r="CL417" s="243">
        <v>4.0599999999999996</v>
      </c>
      <c r="CM417" s="243">
        <f t="shared" si="16"/>
        <v>0</v>
      </c>
      <c r="CN417" s="243">
        <f t="shared" si="17"/>
        <v>0</v>
      </c>
    </row>
    <row r="418" spans="90:92" ht="18" customHeight="1">
      <c r="CL418" s="243">
        <v>4.07</v>
      </c>
      <c r="CM418" s="243">
        <f t="shared" si="16"/>
        <v>0</v>
      </c>
      <c r="CN418" s="243">
        <f t="shared" si="17"/>
        <v>0</v>
      </c>
    </row>
    <row r="419" spans="90:92" ht="18" customHeight="1">
      <c r="CL419" s="243">
        <v>4.08</v>
      </c>
      <c r="CM419" s="243">
        <f t="shared" si="16"/>
        <v>0</v>
      </c>
      <c r="CN419" s="243">
        <f t="shared" si="17"/>
        <v>0</v>
      </c>
    </row>
    <row r="420" spans="90:92" ht="18" customHeight="1">
      <c r="CL420" s="243">
        <v>4.09</v>
      </c>
      <c r="CM420" s="243">
        <f t="shared" si="16"/>
        <v>0</v>
      </c>
      <c r="CN420" s="243">
        <f t="shared" si="17"/>
        <v>0</v>
      </c>
    </row>
    <row r="421" spans="90:92" ht="18" customHeight="1">
      <c r="CL421" s="243">
        <v>4.0999999999999996</v>
      </c>
      <c r="CM421" s="243">
        <f t="shared" si="16"/>
        <v>0</v>
      </c>
      <c r="CN421" s="243">
        <f t="shared" si="17"/>
        <v>0</v>
      </c>
    </row>
    <row r="422" spans="90:92" ht="18" customHeight="1">
      <c r="CL422" s="243">
        <v>4.1100000000000003</v>
      </c>
      <c r="CM422" s="243">
        <f t="shared" si="16"/>
        <v>0</v>
      </c>
      <c r="CN422" s="243">
        <f t="shared" si="17"/>
        <v>0</v>
      </c>
    </row>
    <row r="423" spans="90:92" ht="18" customHeight="1">
      <c r="CL423" s="243">
        <v>4.12</v>
      </c>
      <c r="CM423" s="243">
        <f t="shared" si="16"/>
        <v>0</v>
      </c>
      <c r="CN423" s="243">
        <f t="shared" si="17"/>
        <v>0</v>
      </c>
    </row>
    <row r="424" spans="90:92" ht="18" customHeight="1">
      <c r="CL424" s="243">
        <v>4.13</v>
      </c>
      <c r="CM424" s="243">
        <f t="shared" si="16"/>
        <v>0</v>
      </c>
      <c r="CN424" s="243">
        <f t="shared" si="17"/>
        <v>0</v>
      </c>
    </row>
    <row r="425" spans="90:92" ht="18" customHeight="1">
      <c r="CL425" s="243">
        <v>4.1399999999999997</v>
      </c>
      <c r="CM425" s="243">
        <f t="shared" si="16"/>
        <v>0</v>
      </c>
      <c r="CN425" s="243">
        <f t="shared" si="17"/>
        <v>0</v>
      </c>
    </row>
    <row r="426" spans="90:92" ht="18" customHeight="1">
      <c r="CL426" s="243">
        <v>4.1500000000000004</v>
      </c>
      <c r="CM426" s="243">
        <f t="shared" si="16"/>
        <v>0</v>
      </c>
      <c r="CN426" s="243">
        <f t="shared" si="17"/>
        <v>0</v>
      </c>
    </row>
    <row r="427" spans="90:92" ht="18" customHeight="1">
      <c r="CL427" s="243">
        <v>4.16</v>
      </c>
      <c r="CM427" s="243">
        <f t="shared" si="16"/>
        <v>0</v>
      </c>
      <c r="CN427" s="243">
        <f t="shared" si="17"/>
        <v>0</v>
      </c>
    </row>
    <row r="428" spans="90:92" ht="18" customHeight="1">
      <c r="CL428" s="243">
        <v>4.17</v>
      </c>
      <c r="CM428" s="243">
        <f t="shared" si="16"/>
        <v>0</v>
      </c>
      <c r="CN428" s="243">
        <f t="shared" si="17"/>
        <v>0</v>
      </c>
    </row>
    <row r="429" spans="90:92" ht="18" customHeight="1">
      <c r="CL429" s="243">
        <v>4.18</v>
      </c>
      <c r="CM429" s="243">
        <f t="shared" si="16"/>
        <v>0</v>
      </c>
      <c r="CN429" s="243">
        <f t="shared" si="17"/>
        <v>0</v>
      </c>
    </row>
    <row r="430" spans="90:92" ht="18" customHeight="1">
      <c r="CL430" s="243">
        <v>4.1900000000000004</v>
      </c>
      <c r="CM430" s="243">
        <f t="shared" si="16"/>
        <v>0</v>
      </c>
      <c r="CN430" s="243">
        <f t="shared" si="17"/>
        <v>0</v>
      </c>
    </row>
    <row r="431" spans="90:92" ht="18" customHeight="1">
      <c r="CL431" s="243">
        <v>4.2</v>
      </c>
      <c r="CM431" s="243">
        <f t="shared" si="16"/>
        <v>0</v>
      </c>
      <c r="CN431" s="243">
        <f t="shared" si="17"/>
        <v>0</v>
      </c>
    </row>
    <row r="432" spans="90:92" ht="18" customHeight="1">
      <c r="CL432" s="243">
        <v>4.21</v>
      </c>
      <c r="CM432" s="243">
        <f t="shared" si="16"/>
        <v>0</v>
      </c>
      <c r="CN432" s="243">
        <f t="shared" si="17"/>
        <v>0</v>
      </c>
    </row>
    <row r="433" spans="90:92" ht="18" customHeight="1">
      <c r="CL433" s="243">
        <v>4.22</v>
      </c>
      <c r="CM433" s="243">
        <f t="shared" si="16"/>
        <v>0</v>
      </c>
      <c r="CN433" s="243">
        <f t="shared" si="17"/>
        <v>0</v>
      </c>
    </row>
    <row r="434" spans="90:92" ht="18" customHeight="1">
      <c r="CL434" s="243">
        <v>4.2300000000000004</v>
      </c>
      <c r="CM434" s="243">
        <f t="shared" si="16"/>
        <v>0</v>
      </c>
      <c r="CN434" s="243">
        <f t="shared" si="17"/>
        <v>0</v>
      </c>
    </row>
    <row r="435" spans="90:92" ht="18" customHeight="1">
      <c r="CL435" s="243">
        <v>4.24</v>
      </c>
      <c r="CM435" s="243">
        <f t="shared" si="16"/>
        <v>0</v>
      </c>
      <c r="CN435" s="243">
        <f t="shared" si="17"/>
        <v>0</v>
      </c>
    </row>
    <row r="436" spans="90:92" ht="18" customHeight="1">
      <c r="CL436" s="243">
        <v>4.25</v>
      </c>
      <c r="CM436" s="243">
        <f t="shared" si="16"/>
        <v>0</v>
      </c>
      <c r="CN436" s="243">
        <f t="shared" si="17"/>
        <v>0</v>
      </c>
    </row>
    <row r="437" spans="90:92" ht="18" customHeight="1">
      <c r="CL437" s="243">
        <v>4.26</v>
      </c>
      <c r="CM437" s="243">
        <f t="shared" si="16"/>
        <v>0</v>
      </c>
      <c r="CN437" s="243">
        <f t="shared" si="17"/>
        <v>0</v>
      </c>
    </row>
    <row r="438" spans="90:92" ht="18" customHeight="1">
      <c r="CL438" s="243">
        <v>4.2699999999999996</v>
      </c>
      <c r="CM438" s="243">
        <f t="shared" si="16"/>
        <v>0</v>
      </c>
      <c r="CN438" s="243">
        <f t="shared" si="17"/>
        <v>0</v>
      </c>
    </row>
    <row r="439" spans="90:92" ht="18" customHeight="1">
      <c r="CL439" s="243">
        <v>4.28</v>
      </c>
      <c r="CM439" s="243">
        <f t="shared" si="16"/>
        <v>0</v>
      </c>
      <c r="CN439" s="243">
        <f t="shared" si="17"/>
        <v>0</v>
      </c>
    </row>
    <row r="440" spans="90:92" ht="18" customHeight="1">
      <c r="CL440" s="243">
        <v>4.29</v>
      </c>
      <c r="CM440" s="243">
        <f t="shared" si="16"/>
        <v>0</v>
      </c>
      <c r="CN440" s="243">
        <f t="shared" si="17"/>
        <v>0</v>
      </c>
    </row>
    <row r="441" spans="90:92" ht="18" customHeight="1">
      <c r="CL441" s="243">
        <v>4.3</v>
      </c>
      <c r="CM441" s="243">
        <f t="shared" si="16"/>
        <v>0</v>
      </c>
      <c r="CN441" s="243">
        <f t="shared" si="17"/>
        <v>0</v>
      </c>
    </row>
    <row r="442" spans="90:92" ht="18" customHeight="1">
      <c r="CL442" s="243">
        <v>4.3099999999999996</v>
      </c>
      <c r="CM442" s="243">
        <f t="shared" si="16"/>
        <v>0</v>
      </c>
      <c r="CN442" s="243">
        <f t="shared" si="17"/>
        <v>0</v>
      </c>
    </row>
    <row r="443" spans="90:92" ht="18" customHeight="1">
      <c r="CL443" s="243">
        <v>4.32</v>
      </c>
      <c r="CM443" s="243">
        <f t="shared" si="16"/>
        <v>0</v>
      </c>
      <c r="CN443" s="243">
        <f t="shared" si="17"/>
        <v>0</v>
      </c>
    </row>
    <row r="444" spans="90:92" ht="18" customHeight="1">
      <c r="CL444" s="243">
        <v>4.33</v>
      </c>
      <c r="CM444" s="243">
        <f t="shared" si="16"/>
        <v>0</v>
      </c>
      <c r="CN444" s="243">
        <f t="shared" si="17"/>
        <v>0</v>
      </c>
    </row>
    <row r="445" spans="90:92" ht="18" customHeight="1">
      <c r="CL445" s="243">
        <v>4.34</v>
      </c>
      <c r="CM445" s="243">
        <f t="shared" si="16"/>
        <v>0</v>
      </c>
      <c r="CN445" s="243">
        <f t="shared" si="17"/>
        <v>0</v>
      </c>
    </row>
    <row r="446" spans="90:92" ht="18" customHeight="1">
      <c r="CL446" s="243">
        <v>4.3499999999999996</v>
      </c>
      <c r="CM446" s="243">
        <f t="shared" si="16"/>
        <v>0</v>
      </c>
      <c r="CN446" s="243">
        <f t="shared" si="17"/>
        <v>0</v>
      </c>
    </row>
    <row r="447" spans="90:92" ht="18" customHeight="1">
      <c r="CL447" s="243">
        <v>4.3600000000000003</v>
      </c>
      <c r="CM447" s="243">
        <f t="shared" si="16"/>
        <v>0</v>
      </c>
      <c r="CN447" s="243">
        <f t="shared" si="17"/>
        <v>0</v>
      </c>
    </row>
    <row r="448" spans="90:92" ht="18" customHeight="1">
      <c r="CL448" s="243">
        <v>4.37</v>
      </c>
      <c r="CM448" s="243">
        <f t="shared" si="16"/>
        <v>0</v>
      </c>
      <c r="CN448" s="243">
        <f t="shared" si="17"/>
        <v>0</v>
      </c>
    </row>
    <row r="449" spans="90:92" ht="18" customHeight="1">
      <c r="CL449" s="243">
        <v>4.38</v>
      </c>
      <c r="CM449" s="243">
        <f t="shared" si="16"/>
        <v>0</v>
      </c>
      <c r="CN449" s="243">
        <f t="shared" si="17"/>
        <v>0</v>
      </c>
    </row>
    <row r="450" spans="90:92" ht="18" customHeight="1">
      <c r="CL450" s="243">
        <v>4.3899999999999997</v>
      </c>
      <c r="CM450" s="243">
        <f t="shared" si="16"/>
        <v>0</v>
      </c>
      <c r="CN450" s="243">
        <f t="shared" si="17"/>
        <v>0</v>
      </c>
    </row>
    <row r="451" spans="90:92" ht="18" customHeight="1">
      <c r="CL451" s="243">
        <v>4.4000000000000004</v>
      </c>
      <c r="CM451" s="243">
        <f t="shared" si="16"/>
        <v>0</v>
      </c>
      <c r="CN451" s="243">
        <f t="shared" si="17"/>
        <v>0</v>
      </c>
    </row>
    <row r="452" spans="90:92" ht="18" customHeight="1">
      <c r="CL452" s="243">
        <v>4.41</v>
      </c>
      <c r="CM452" s="243">
        <f t="shared" si="16"/>
        <v>0</v>
      </c>
      <c r="CN452" s="243">
        <f t="shared" si="17"/>
        <v>0</v>
      </c>
    </row>
    <row r="453" spans="90:92" ht="18" customHeight="1">
      <c r="CL453" s="243">
        <v>4.42</v>
      </c>
      <c r="CM453" s="243">
        <f t="shared" si="16"/>
        <v>0</v>
      </c>
      <c r="CN453" s="243">
        <f t="shared" si="17"/>
        <v>0</v>
      </c>
    </row>
    <row r="454" spans="90:92" ht="18" customHeight="1">
      <c r="CL454" s="243">
        <v>4.43</v>
      </c>
      <c r="CM454" s="243">
        <f t="shared" si="16"/>
        <v>0</v>
      </c>
      <c r="CN454" s="243">
        <f t="shared" si="17"/>
        <v>0</v>
      </c>
    </row>
    <row r="455" spans="90:92" ht="18" customHeight="1">
      <c r="CL455" s="243">
        <v>4.4400000000000004</v>
      </c>
      <c r="CM455" s="243">
        <f t="shared" si="16"/>
        <v>0</v>
      </c>
      <c r="CN455" s="243">
        <f t="shared" si="17"/>
        <v>0</v>
      </c>
    </row>
    <row r="456" spans="90:92" ht="18" customHeight="1">
      <c r="CL456" s="243">
        <v>4.45</v>
      </c>
      <c r="CM456" s="243">
        <f t="shared" si="16"/>
        <v>0</v>
      </c>
      <c r="CN456" s="243">
        <f t="shared" si="17"/>
        <v>0</v>
      </c>
    </row>
    <row r="457" spans="90:92" ht="18" customHeight="1">
      <c r="CL457" s="243">
        <v>4.46</v>
      </c>
      <c r="CM457" s="243">
        <f t="shared" si="16"/>
        <v>0</v>
      </c>
      <c r="CN457" s="243">
        <f t="shared" si="17"/>
        <v>0</v>
      </c>
    </row>
    <row r="458" spans="90:92" ht="18" customHeight="1">
      <c r="CL458" s="243">
        <v>4.47</v>
      </c>
      <c r="CM458" s="243">
        <f t="shared" si="16"/>
        <v>0</v>
      </c>
      <c r="CN458" s="243">
        <f t="shared" si="17"/>
        <v>0</v>
      </c>
    </row>
    <row r="459" spans="90:92" ht="18" customHeight="1">
      <c r="CL459" s="243">
        <v>4.4800000000000004</v>
      </c>
      <c r="CM459" s="243">
        <f t="shared" si="16"/>
        <v>0</v>
      </c>
      <c r="CN459" s="243">
        <f t="shared" si="17"/>
        <v>0</v>
      </c>
    </row>
    <row r="460" spans="90:92" ht="18" customHeight="1">
      <c r="CL460" s="243">
        <v>4.49</v>
      </c>
      <c r="CM460" s="243">
        <f t="shared" si="16"/>
        <v>0</v>
      </c>
      <c r="CN460" s="243">
        <f t="shared" si="17"/>
        <v>0</v>
      </c>
    </row>
    <row r="461" spans="90:92" ht="18" customHeight="1">
      <c r="CL461" s="243">
        <v>4.5</v>
      </c>
      <c r="CM461" s="243">
        <f t="shared" si="16"/>
        <v>0</v>
      </c>
      <c r="CN461" s="243">
        <f t="shared" si="17"/>
        <v>0</v>
      </c>
    </row>
    <row r="462" spans="90:92" ht="18" customHeight="1">
      <c r="CL462" s="243">
        <v>4.51</v>
      </c>
      <c r="CM462" s="243">
        <f t="shared" si="16"/>
        <v>0</v>
      </c>
      <c r="CN462" s="243">
        <f t="shared" si="17"/>
        <v>0</v>
      </c>
    </row>
    <row r="463" spans="90:92" ht="18" customHeight="1">
      <c r="CL463" s="243">
        <v>4.5199999999999996</v>
      </c>
      <c r="CM463" s="243">
        <f t="shared" si="16"/>
        <v>0</v>
      </c>
      <c r="CN463" s="243">
        <f t="shared" si="17"/>
        <v>0</v>
      </c>
    </row>
    <row r="464" spans="90:92" ht="18" customHeight="1">
      <c r="CL464" s="243">
        <v>4.53</v>
      </c>
      <c r="CM464" s="243">
        <f t="shared" si="16"/>
        <v>0</v>
      </c>
      <c r="CN464" s="243">
        <f t="shared" si="17"/>
        <v>0</v>
      </c>
    </row>
    <row r="465" spans="90:92" ht="18" customHeight="1">
      <c r="CL465" s="243">
        <v>4.54</v>
      </c>
      <c r="CM465" s="243">
        <f t="shared" si="16"/>
        <v>0</v>
      </c>
      <c r="CN465" s="243">
        <f t="shared" si="17"/>
        <v>0</v>
      </c>
    </row>
    <row r="466" spans="90:92" ht="18" customHeight="1">
      <c r="CL466" s="243">
        <v>4.55</v>
      </c>
      <c r="CM466" s="243">
        <f t="shared" si="16"/>
        <v>0</v>
      </c>
      <c r="CN466" s="243">
        <f t="shared" si="17"/>
        <v>0</v>
      </c>
    </row>
    <row r="467" spans="90:92" ht="18" customHeight="1">
      <c r="CL467" s="243">
        <v>4.5599999999999996</v>
      </c>
      <c r="CM467" s="243">
        <f t="shared" si="16"/>
        <v>0</v>
      </c>
      <c r="CN467" s="243">
        <f t="shared" si="17"/>
        <v>0</v>
      </c>
    </row>
    <row r="468" spans="90:92" ht="18" customHeight="1">
      <c r="CL468" s="243">
        <v>4.57</v>
      </c>
      <c r="CM468" s="243">
        <f t="shared" si="16"/>
        <v>0</v>
      </c>
      <c r="CN468" s="243">
        <f t="shared" si="17"/>
        <v>0</v>
      </c>
    </row>
    <row r="469" spans="90:92" ht="18" customHeight="1">
      <c r="CL469" s="243">
        <v>4.58</v>
      </c>
      <c r="CM469" s="243">
        <f t="shared" si="16"/>
        <v>0</v>
      </c>
      <c r="CN469" s="243">
        <f t="shared" si="17"/>
        <v>0</v>
      </c>
    </row>
    <row r="470" spans="90:92" ht="18" customHeight="1">
      <c r="CL470" s="243">
        <v>4.59</v>
      </c>
      <c r="CM470" s="243">
        <f t="shared" si="16"/>
        <v>0</v>
      </c>
      <c r="CN470" s="243">
        <f t="shared" si="17"/>
        <v>0</v>
      </c>
    </row>
    <row r="471" spans="90:92" ht="18" customHeight="1">
      <c r="CL471" s="243">
        <v>4.5999999999999996</v>
      </c>
      <c r="CM471" s="243">
        <f t="shared" si="16"/>
        <v>0</v>
      </c>
      <c r="CN471" s="243">
        <f t="shared" si="17"/>
        <v>0</v>
      </c>
    </row>
    <row r="472" spans="90:92" ht="18" customHeight="1">
      <c r="CL472" s="243">
        <v>4.6100000000000003</v>
      </c>
      <c r="CM472" s="243">
        <f t="shared" si="16"/>
        <v>0</v>
      </c>
      <c r="CN472" s="243">
        <f t="shared" si="17"/>
        <v>0</v>
      </c>
    </row>
    <row r="473" spans="90:92" ht="18" customHeight="1">
      <c r="CL473" s="243">
        <v>4.62</v>
      </c>
      <c r="CM473" s="243">
        <f t="shared" si="16"/>
        <v>0</v>
      </c>
      <c r="CN473" s="243">
        <f t="shared" si="17"/>
        <v>0</v>
      </c>
    </row>
    <row r="474" spans="90:92" ht="18" customHeight="1">
      <c r="CL474" s="243">
        <v>4.63</v>
      </c>
      <c r="CM474" s="243">
        <f t="shared" si="16"/>
        <v>0</v>
      </c>
      <c r="CN474" s="243">
        <f t="shared" si="17"/>
        <v>0</v>
      </c>
    </row>
    <row r="475" spans="90:92" ht="18" customHeight="1">
      <c r="CL475" s="243">
        <v>4.6399999999999997</v>
      </c>
      <c r="CM475" s="243">
        <f t="shared" ref="CM475:CM510" si="18">IF($G$16&lt;0,$G$16,IF($E$16&gt;$G$16,$E$16,$G$16*-1))</f>
        <v>0</v>
      </c>
      <c r="CN475" s="243">
        <f t="shared" ref="CN475:CN510" si="19">IF($K$16&lt;0,$K$16,IF($I$16&gt;$K$16,$I$16,$K$16*-1))</f>
        <v>0</v>
      </c>
    </row>
    <row r="476" spans="90:92" ht="18" customHeight="1">
      <c r="CL476" s="243">
        <v>4.6500000000000004</v>
      </c>
      <c r="CM476" s="243">
        <f t="shared" si="18"/>
        <v>0</v>
      </c>
      <c r="CN476" s="243">
        <f t="shared" si="19"/>
        <v>0</v>
      </c>
    </row>
    <row r="477" spans="90:92" ht="18" customHeight="1">
      <c r="CL477" s="243">
        <v>4.66</v>
      </c>
      <c r="CM477" s="243">
        <f t="shared" si="18"/>
        <v>0</v>
      </c>
      <c r="CN477" s="243">
        <f t="shared" si="19"/>
        <v>0</v>
      </c>
    </row>
    <row r="478" spans="90:92" ht="18" customHeight="1">
      <c r="CL478" s="243">
        <v>4.67</v>
      </c>
      <c r="CM478" s="243">
        <f t="shared" si="18"/>
        <v>0</v>
      </c>
      <c r="CN478" s="243">
        <f t="shared" si="19"/>
        <v>0</v>
      </c>
    </row>
    <row r="479" spans="90:92" ht="18" customHeight="1">
      <c r="CL479" s="243">
        <v>4.68</v>
      </c>
      <c r="CM479" s="243">
        <f t="shared" si="18"/>
        <v>0</v>
      </c>
      <c r="CN479" s="243">
        <f t="shared" si="19"/>
        <v>0</v>
      </c>
    </row>
    <row r="480" spans="90:92" ht="18" customHeight="1">
      <c r="CL480" s="243">
        <v>4.6900000000000004</v>
      </c>
      <c r="CM480" s="243">
        <f t="shared" si="18"/>
        <v>0</v>
      </c>
      <c r="CN480" s="243">
        <f t="shared" si="19"/>
        <v>0</v>
      </c>
    </row>
    <row r="481" spans="90:92" ht="18" customHeight="1">
      <c r="CL481" s="243">
        <v>4.7</v>
      </c>
      <c r="CM481" s="243">
        <f t="shared" si="18"/>
        <v>0</v>
      </c>
      <c r="CN481" s="243">
        <f t="shared" si="19"/>
        <v>0</v>
      </c>
    </row>
    <row r="482" spans="90:92" ht="18" customHeight="1">
      <c r="CL482" s="243">
        <v>4.71</v>
      </c>
      <c r="CM482" s="243">
        <f t="shared" si="18"/>
        <v>0</v>
      </c>
      <c r="CN482" s="243">
        <f t="shared" si="19"/>
        <v>0</v>
      </c>
    </row>
    <row r="483" spans="90:92" ht="18" customHeight="1">
      <c r="CL483" s="243">
        <v>4.72</v>
      </c>
      <c r="CM483" s="243">
        <f t="shared" si="18"/>
        <v>0</v>
      </c>
      <c r="CN483" s="243">
        <f t="shared" si="19"/>
        <v>0</v>
      </c>
    </row>
    <row r="484" spans="90:92" ht="18" customHeight="1">
      <c r="CL484" s="243">
        <v>4.7300000000000004</v>
      </c>
      <c r="CM484" s="243">
        <f t="shared" si="18"/>
        <v>0</v>
      </c>
      <c r="CN484" s="243">
        <f t="shared" si="19"/>
        <v>0</v>
      </c>
    </row>
    <row r="485" spans="90:92" ht="18" customHeight="1">
      <c r="CL485" s="243">
        <v>4.74</v>
      </c>
      <c r="CM485" s="243">
        <f t="shared" si="18"/>
        <v>0</v>
      </c>
      <c r="CN485" s="243">
        <f t="shared" si="19"/>
        <v>0</v>
      </c>
    </row>
    <row r="486" spans="90:92" ht="18" customHeight="1">
      <c r="CL486" s="243">
        <v>4.75</v>
      </c>
      <c r="CM486" s="243">
        <f t="shared" si="18"/>
        <v>0</v>
      </c>
      <c r="CN486" s="243">
        <f t="shared" si="19"/>
        <v>0</v>
      </c>
    </row>
    <row r="487" spans="90:92" ht="18" customHeight="1">
      <c r="CL487" s="243">
        <v>4.76</v>
      </c>
      <c r="CM487" s="243">
        <f t="shared" si="18"/>
        <v>0</v>
      </c>
      <c r="CN487" s="243">
        <f t="shared" si="19"/>
        <v>0</v>
      </c>
    </row>
    <row r="488" spans="90:92" ht="18" customHeight="1">
      <c r="CL488" s="243">
        <v>4.7699999999999996</v>
      </c>
      <c r="CM488" s="243">
        <f t="shared" si="18"/>
        <v>0</v>
      </c>
      <c r="CN488" s="243">
        <f t="shared" si="19"/>
        <v>0</v>
      </c>
    </row>
    <row r="489" spans="90:92" ht="18" customHeight="1">
      <c r="CL489" s="243">
        <v>4.78</v>
      </c>
      <c r="CM489" s="243">
        <f t="shared" si="18"/>
        <v>0</v>
      </c>
      <c r="CN489" s="243">
        <f t="shared" si="19"/>
        <v>0</v>
      </c>
    </row>
    <row r="490" spans="90:92" ht="18" customHeight="1">
      <c r="CL490" s="243">
        <v>4.79</v>
      </c>
      <c r="CM490" s="243">
        <f t="shared" si="18"/>
        <v>0</v>
      </c>
      <c r="CN490" s="243">
        <f t="shared" si="19"/>
        <v>0</v>
      </c>
    </row>
    <row r="491" spans="90:92" ht="18" customHeight="1">
      <c r="CL491" s="243">
        <v>4.8</v>
      </c>
      <c r="CM491" s="243">
        <f t="shared" si="18"/>
        <v>0</v>
      </c>
      <c r="CN491" s="243">
        <f t="shared" si="19"/>
        <v>0</v>
      </c>
    </row>
    <row r="492" spans="90:92" ht="18" customHeight="1">
      <c r="CL492" s="243">
        <v>4.8099999999999996</v>
      </c>
      <c r="CM492" s="243">
        <f t="shared" si="18"/>
        <v>0</v>
      </c>
      <c r="CN492" s="243">
        <f t="shared" si="19"/>
        <v>0</v>
      </c>
    </row>
    <row r="493" spans="90:92" ht="18" customHeight="1">
      <c r="CL493" s="243">
        <v>4.82</v>
      </c>
      <c r="CM493" s="243">
        <f t="shared" si="18"/>
        <v>0</v>
      </c>
      <c r="CN493" s="243">
        <f t="shared" si="19"/>
        <v>0</v>
      </c>
    </row>
    <row r="494" spans="90:92" ht="18" customHeight="1">
      <c r="CL494" s="243">
        <v>4.83</v>
      </c>
      <c r="CM494" s="243">
        <f t="shared" si="18"/>
        <v>0</v>
      </c>
      <c r="CN494" s="243">
        <f t="shared" si="19"/>
        <v>0</v>
      </c>
    </row>
    <row r="495" spans="90:92" ht="18" customHeight="1">
      <c r="CL495" s="243">
        <v>4.84</v>
      </c>
      <c r="CM495" s="243">
        <f t="shared" si="18"/>
        <v>0</v>
      </c>
      <c r="CN495" s="243">
        <f t="shared" si="19"/>
        <v>0</v>
      </c>
    </row>
    <row r="496" spans="90:92" ht="18" customHeight="1">
      <c r="CL496" s="243">
        <v>4.8499999999999996</v>
      </c>
      <c r="CM496" s="243">
        <f t="shared" si="18"/>
        <v>0</v>
      </c>
      <c r="CN496" s="243">
        <f t="shared" si="19"/>
        <v>0</v>
      </c>
    </row>
    <row r="497" spans="90:92" ht="18" customHeight="1">
      <c r="CL497" s="243">
        <v>4.8600000000000003</v>
      </c>
      <c r="CM497" s="243">
        <f t="shared" si="18"/>
        <v>0</v>
      </c>
      <c r="CN497" s="243">
        <f t="shared" si="19"/>
        <v>0</v>
      </c>
    </row>
    <row r="498" spans="90:92" ht="18" customHeight="1">
      <c r="CL498" s="243">
        <v>4.87</v>
      </c>
      <c r="CM498" s="243">
        <f t="shared" si="18"/>
        <v>0</v>
      </c>
      <c r="CN498" s="243">
        <f t="shared" si="19"/>
        <v>0</v>
      </c>
    </row>
    <row r="499" spans="90:92" ht="18" customHeight="1">
      <c r="CL499" s="243">
        <v>4.88</v>
      </c>
      <c r="CM499" s="243">
        <f t="shared" si="18"/>
        <v>0</v>
      </c>
      <c r="CN499" s="243">
        <f t="shared" si="19"/>
        <v>0</v>
      </c>
    </row>
    <row r="500" spans="90:92" ht="18" customHeight="1">
      <c r="CL500" s="243">
        <v>4.8899999999999997</v>
      </c>
      <c r="CM500" s="243">
        <f t="shared" si="18"/>
        <v>0</v>
      </c>
      <c r="CN500" s="243">
        <f t="shared" si="19"/>
        <v>0</v>
      </c>
    </row>
    <row r="501" spans="90:92" ht="18" customHeight="1">
      <c r="CL501" s="243">
        <v>4.9000000000000004</v>
      </c>
      <c r="CM501" s="243">
        <f t="shared" si="18"/>
        <v>0</v>
      </c>
      <c r="CN501" s="243">
        <f t="shared" si="19"/>
        <v>0</v>
      </c>
    </row>
    <row r="502" spans="90:92" ht="18" customHeight="1">
      <c r="CL502" s="243">
        <v>4.91</v>
      </c>
      <c r="CM502" s="243">
        <f t="shared" si="18"/>
        <v>0</v>
      </c>
      <c r="CN502" s="243">
        <f t="shared" si="19"/>
        <v>0</v>
      </c>
    </row>
    <row r="503" spans="90:92" ht="18" customHeight="1">
      <c r="CL503" s="243">
        <v>4.92</v>
      </c>
      <c r="CM503" s="243">
        <f t="shared" si="18"/>
        <v>0</v>
      </c>
      <c r="CN503" s="243">
        <f t="shared" si="19"/>
        <v>0</v>
      </c>
    </row>
    <row r="504" spans="90:92" ht="18" customHeight="1">
      <c r="CL504" s="243">
        <v>4.93</v>
      </c>
      <c r="CM504" s="243">
        <f t="shared" si="18"/>
        <v>0</v>
      </c>
      <c r="CN504" s="243">
        <f t="shared" si="19"/>
        <v>0</v>
      </c>
    </row>
    <row r="505" spans="90:92" ht="18" customHeight="1">
      <c r="CL505" s="243">
        <v>4.9400000000000004</v>
      </c>
      <c r="CM505" s="243">
        <f t="shared" si="18"/>
        <v>0</v>
      </c>
      <c r="CN505" s="243">
        <f t="shared" si="19"/>
        <v>0</v>
      </c>
    </row>
    <row r="506" spans="90:92" ht="18" customHeight="1">
      <c r="CL506" s="243">
        <v>4.95</v>
      </c>
      <c r="CM506" s="243">
        <f t="shared" si="18"/>
        <v>0</v>
      </c>
      <c r="CN506" s="243">
        <f t="shared" si="19"/>
        <v>0</v>
      </c>
    </row>
    <row r="507" spans="90:92" ht="18" customHeight="1">
      <c r="CL507" s="243">
        <v>4.96</v>
      </c>
      <c r="CM507" s="243">
        <f t="shared" si="18"/>
        <v>0</v>
      </c>
      <c r="CN507" s="243">
        <f t="shared" si="19"/>
        <v>0</v>
      </c>
    </row>
    <row r="508" spans="90:92" ht="18" customHeight="1">
      <c r="CL508" s="243">
        <v>4.97</v>
      </c>
      <c r="CM508" s="243">
        <f t="shared" si="18"/>
        <v>0</v>
      </c>
      <c r="CN508" s="243">
        <f t="shared" si="19"/>
        <v>0</v>
      </c>
    </row>
    <row r="509" spans="90:92" ht="18" customHeight="1">
      <c r="CL509" s="243">
        <v>4.9800000000000004</v>
      </c>
      <c r="CM509" s="243">
        <f t="shared" si="18"/>
        <v>0</v>
      </c>
      <c r="CN509" s="243">
        <f t="shared" si="19"/>
        <v>0</v>
      </c>
    </row>
    <row r="510" spans="90:92" ht="18" customHeight="1">
      <c r="CL510" s="243">
        <v>4.99</v>
      </c>
      <c r="CM510" s="243">
        <f t="shared" si="18"/>
        <v>0</v>
      </c>
      <c r="CN510" s="243">
        <f t="shared" si="19"/>
        <v>0</v>
      </c>
    </row>
    <row r="511" spans="90:92" ht="18" customHeight="1">
      <c r="CL511" s="243">
        <v>5</v>
      </c>
      <c r="CM511" s="243">
        <f t="shared" ref="CM511:CM574" si="20">IF($G$17&lt;0,$G$17,IF($E$17&gt;$G$17,$E$17,$G$17*-1))</f>
        <v>0</v>
      </c>
      <c r="CN511" s="243">
        <f t="shared" ref="CN511:CN574" si="21">IF($K$17&lt;0,$K$17,IF($I$17&gt;$K$17,$I$17,$K$17*-1))</f>
        <v>0</v>
      </c>
    </row>
    <row r="512" spans="90:92" ht="18" customHeight="1">
      <c r="CL512" s="243">
        <v>5.01</v>
      </c>
      <c r="CM512" s="243">
        <f t="shared" si="20"/>
        <v>0</v>
      </c>
      <c r="CN512" s="243">
        <f t="shared" si="21"/>
        <v>0</v>
      </c>
    </row>
    <row r="513" spans="90:92" ht="18" customHeight="1">
      <c r="CL513" s="243">
        <v>5.0199999999999996</v>
      </c>
      <c r="CM513" s="243">
        <f t="shared" si="20"/>
        <v>0</v>
      </c>
      <c r="CN513" s="243">
        <f t="shared" si="21"/>
        <v>0</v>
      </c>
    </row>
    <row r="514" spans="90:92" ht="18" customHeight="1">
      <c r="CL514" s="243">
        <v>5.03</v>
      </c>
      <c r="CM514" s="243">
        <f t="shared" si="20"/>
        <v>0</v>
      </c>
      <c r="CN514" s="243">
        <f t="shared" si="21"/>
        <v>0</v>
      </c>
    </row>
    <row r="515" spans="90:92" ht="18" customHeight="1">
      <c r="CL515" s="243">
        <v>5.04</v>
      </c>
      <c r="CM515" s="243">
        <f t="shared" si="20"/>
        <v>0</v>
      </c>
      <c r="CN515" s="243">
        <f t="shared" si="21"/>
        <v>0</v>
      </c>
    </row>
    <row r="516" spans="90:92" ht="18" customHeight="1">
      <c r="CL516" s="243">
        <v>5.05</v>
      </c>
      <c r="CM516" s="243">
        <f t="shared" si="20"/>
        <v>0</v>
      </c>
      <c r="CN516" s="243">
        <f t="shared" si="21"/>
        <v>0</v>
      </c>
    </row>
    <row r="517" spans="90:92" ht="18" customHeight="1">
      <c r="CL517" s="243">
        <v>5.0599999999999996</v>
      </c>
      <c r="CM517" s="243">
        <f t="shared" si="20"/>
        <v>0</v>
      </c>
      <c r="CN517" s="243">
        <f t="shared" si="21"/>
        <v>0</v>
      </c>
    </row>
    <row r="518" spans="90:92" ht="18" customHeight="1">
      <c r="CL518" s="243">
        <v>5.07</v>
      </c>
      <c r="CM518" s="243">
        <f t="shared" si="20"/>
        <v>0</v>
      </c>
      <c r="CN518" s="243">
        <f t="shared" si="21"/>
        <v>0</v>
      </c>
    </row>
    <row r="519" spans="90:92" ht="18" customHeight="1">
      <c r="CL519" s="243">
        <v>5.08</v>
      </c>
      <c r="CM519" s="243">
        <f t="shared" si="20"/>
        <v>0</v>
      </c>
      <c r="CN519" s="243">
        <f t="shared" si="21"/>
        <v>0</v>
      </c>
    </row>
    <row r="520" spans="90:92" ht="18" customHeight="1">
      <c r="CL520" s="243">
        <v>5.09</v>
      </c>
      <c r="CM520" s="243">
        <f t="shared" si="20"/>
        <v>0</v>
      </c>
      <c r="CN520" s="243">
        <f t="shared" si="21"/>
        <v>0</v>
      </c>
    </row>
    <row r="521" spans="90:92" ht="18" customHeight="1">
      <c r="CL521" s="243">
        <v>5.0999999999999996</v>
      </c>
      <c r="CM521" s="243">
        <f t="shared" si="20"/>
        <v>0</v>
      </c>
      <c r="CN521" s="243">
        <f t="shared" si="21"/>
        <v>0</v>
      </c>
    </row>
    <row r="522" spans="90:92" ht="18" customHeight="1">
      <c r="CL522" s="243">
        <v>5.1100000000000003</v>
      </c>
      <c r="CM522" s="243">
        <f t="shared" si="20"/>
        <v>0</v>
      </c>
      <c r="CN522" s="243">
        <f t="shared" si="21"/>
        <v>0</v>
      </c>
    </row>
    <row r="523" spans="90:92" ht="18" customHeight="1">
      <c r="CL523" s="243">
        <v>5.12</v>
      </c>
      <c r="CM523" s="243">
        <f t="shared" si="20"/>
        <v>0</v>
      </c>
      <c r="CN523" s="243">
        <f t="shared" si="21"/>
        <v>0</v>
      </c>
    </row>
    <row r="524" spans="90:92" ht="18" customHeight="1">
      <c r="CL524" s="243">
        <v>5.13</v>
      </c>
      <c r="CM524" s="243">
        <f t="shared" si="20"/>
        <v>0</v>
      </c>
      <c r="CN524" s="243">
        <f t="shared" si="21"/>
        <v>0</v>
      </c>
    </row>
    <row r="525" spans="90:92" ht="18" customHeight="1">
      <c r="CL525" s="243">
        <v>5.14</v>
      </c>
      <c r="CM525" s="243">
        <f t="shared" si="20"/>
        <v>0</v>
      </c>
      <c r="CN525" s="243">
        <f t="shared" si="21"/>
        <v>0</v>
      </c>
    </row>
    <row r="526" spans="90:92" ht="18" customHeight="1">
      <c r="CL526" s="243">
        <v>5.15</v>
      </c>
      <c r="CM526" s="243">
        <f t="shared" si="20"/>
        <v>0</v>
      </c>
      <c r="CN526" s="243">
        <f t="shared" si="21"/>
        <v>0</v>
      </c>
    </row>
    <row r="527" spans="90:92" ht="18" customHeight="1">
      <c r="CL527" s="243">
        <v>5.16</v>
      </c>
      <c r="CM527" s="243">
        <f t="shared" si="20"/>
        <v>0</v>
      </c>
      <c r="CN527" s="243">
        <f t="shared" si="21"/>
        <v>0</v>
      </c>
    </row>
    <row r="528" spans="90:92" ht="18" customHeight="1">
      <c r="CL528" s="243">
        <v>5.17</v>
      </c>
      <c r="CM528" s="243">
        <f t="shared" si="20"/>
        <v>0</v>
      </c>
      <c r="CN528" s="243">
        <f t="shared" si="21"/>
        <v>0</v>
      </c>
    </row>
    <row r="529" spans="90:92" ht="18" customHeight="1">
      <c r="CL529" s="243">
        <v>5.18</v>
      </c>
      <c r="CM529" s="243">
        <f t="shared" si="20"/>
        <v>0</v>
      </c>
      <c r="CN529" s="243">
        <f t="shared" si="21"/>
        <v>0</v>
      </c>
    </row>
    <row r="530" spans="90:92" ht="18" customHeight="1">
      <c r="CL530" s="243">
        <v>5.19</v>
      </c>
      <c r="CM530" s="243">
        <f t="shared" si="20"/>
        <v>0</v>
      </c>
      <c r="CN530" s="243">
        <f t="shared" si="21"/>
        <v>0</v>
      </c>
    </row>
    <row r="531" spans="90:92" ht="18" customHeight="1">
      <c r="CL531" s="243">
        <v>5.2</v>
      </c>
      <c r="CM531" s="243">
        <f t="shared" si="20"/>
        <v>0</v>
      </c>
      <c r="CN531" s="243">
        <f t="shared" si="21"/>
        <v>0</v>
      </c>
    </row>
    <row r="532" spans="90:92" ht="18" customHeight="1">
      <c r="CL532" s="243">
        <v>5.21</v>
      </c>
      <c r="CM532" s="243">
        <f t="shared" si="20"/>
        <v>0</v>
      </c>
      <c r="CN532" s="243">
        <f t="shared" si="21"/>
        <v>0</v>
      </c>
    </row>
    <row r="533" spans="90:92" ht="18" customHeight="1">
      <c r="CL533" s="243">
        <v>5.22</v>
      </c>
      <c r="CM533" s="243">
        <f t="shared" si="20"/>
        <v>0</v>
      </c>
      <c r="CN533" s="243">
        <f t="shared" si="21"/>
        <v>0</v>
      </c>
    </row>
    <row r="534" spans="90:92" ht="18" customHeight="1">
      <c r="CL534" s="243">
        <v>5.23</v>
      </c>
      <c r="CM534" s="243">
        <f t="shared" si="20"/>
        <v>0</v>
      </c>
      <c r="CN534" s="243">
        <f t="shared" si="21"/>
        <v>0</v>
      </c>
    </row>
    <row r="535" spans="90:92" ht="18" customHeight="1">
      <c r="CL535" s="243">
        <v>5.24</v>
      </c>
      <c r="CM535" s="243">
        <f t="shared" si="20"/>
        <v>0</v>
      </c>
      <c r="CN535" s="243">
        <f t="shared" si="21"/>
        <v>0</v>
      </c>
    </row>
    <row r="536" spans="90:92" ht="18" customHeight="1">
      <c r="CL536" s="243">
        <v>5.25</v>
      </c>
      <c r="CM536" s="243">
        <f t="shared" si="20"/>
        <v>0</v>
      </c>
      <c r="CN536" s="243">
        <f t="shared" si="21"/>
        <v>0</v>
      </c>
    </row>
    <row r="537" spans="90:92" ht="18" customHeight="1">
      <c r="CL537" s="243">
        <v>5.26</v>
      </c>
      <c r="CM537" s="243">
        <f t="shared" si="20"/>
        <v>0</v>
      </c>
      <c r="CN537" s="243">
        <f t="shared" si="21"/>
        <v>0</v>
      </c>
    </row>
    <row r="538" spans="90:92" ht="18" customHeight="1">
      <c r="CL538" s="243">
        <v>5.27</v>
      </c>
      <c r="CM538" s="243">
        <f t="shared" si="20"/>
        <v>0</v>
      </c>
      <c r="CN538" s="243">
        <f t="shared" si="21"/>
        <v>0</v>
      </c>
    </row>
    <row r="539" spans="90:92" ht="18" customHeight="1">
      <c r="CL539" s="243">
        <v>5.28</v>
      </c>
      <c r="CM539" s="243">
        <f t="shared" si="20"/>
        <v>0</v>
      </c>
      <c r="CN539" s="243">
        <f t="shared" si="21"/>
        <v>0</v>
      </c>
    </row>
    <row r="540" spans="90:92" ht="18" customHeight="1">
      <c r="CL540" s="243">
        <v>5.29</v>
      </c>
      <c r="CM540" s="243">
        <f t="shared" si="20"/>
        <v>0</v>
      </c>
      <c r="CN540" s="243">
        <f t="shared" si="21"/>
        <v>0</v>
      </c>
    </row>
    <row r="541" spans="90:92" ht="18" customHeight="1">
      <c r="CL541" s="243">
        <v>5.3</v>
      </c>
      <c r="CM541" s="243">
        <f t="shared" si="20"/>
        <v>0</v>
      </c>
      <c r="CN541" s="243">
        <f t="shared" si="21"/>
        <v>0</v>
      </c>
    </row>
    <row r="542" spans="90:92" ht="18" customHeight="1">
      <c r="CL542" s="243">
        <v>5.31</v>
      </c>
      <c r="CM542" s="243">
        <f t="shared" si="20"/>
        <v>0</v>
      </c>
      <c r="CN542" s="243">
        <f t="shared" si="21"/>
        <v>0</v>
      </c>
    </row>
    <row r="543" spans="90:92" ht="18" customHeight="1">
      <c r="CL543" s="243">
        <v>5.32</v>
      </c>
      <c r="CM543" s="243">
        <f t="shared" si="20"/>
        <v>0</v>
      </c>
      <c r="CN543" s="243">
        <f t="shared" si="21"/>
        <v>0</v>
      </c>
    </row>
    <row r="544" spans="90:92" ht="18" customHeight="1">
      <c r="CL544" s="243">
        <v>5.33</v>
      </c>
      <c r="CM544" s="243">
        <f t="shared" si="20"/>
        <v>0</v>
      </c>
      <c r="CN544" s="243">
        <f t="shared" si="21"/>
        <v>0</v>
      </c>
    </row>
    <row r="545" spans="90:92" ht="18" customHeight="1">
      <c r="CL545" s="243">
        <v>5.34</v>
      </c>
      <c r="CM545" s="243">
        <f t="shared" si="20"/>
        <v>0</v>
      </c>
      <c r="CN545" s="243">
        <f t="shared" si="21"/>
        <v>0</v>
      </c>
    </row>
    <row r="546" spans="90:92" ht="18" customHeight="1">
      <c r="CL546" s="243">
        <v>5.35</v>
      </c>
      <c r="CM546" s="243">
        <f t="shared" si="20"/>
        <v>0</v>
      </c>
      <c r="CN546" s="243">
        <f t="shared" si="21"/>
        <v>0</v>
      </c>
    </row>
    <row r="547" spans="90:92" ht="18" customHeight="1">
      <c r="CL547" s="243">
        <v>5.36</v>
      </c>
      <c r="CM547" s="243">
        <f t="shared" si="20"/>
        <v>0</v>
      </c>
      <c r="CN547" s="243">
        <f t="shared" si="21"/>
        <v>0</v>
      </c>
    </row>
    <row r="548" spans="90:92" ht="18" customHeight="1">
      <c r="CL548" s="243">
        <v>5.37</v>
      </c>
      <c r="CM548" s="243">
        <f t="shared" si="20"/>
        <v>0</v>
      </c>
      <c r="CN548" s="243">
        <f t="shared" si="21"/>
        <v>0</v>
      </c>
    </row>
    <row r="549" spans="90:92" ht="18" customHeight="1">
      <c r="CL549" s="243">
        <v>5.38</v>
      </c>
      <c r="CM549" s="243">
        <f t="shared" si="20"/>
        <v>0</v>
      </c>
      <c r="CN549" s="243">
        <f t="shared" si="21"/>
        <v>0</v>
      </c>
    </row>
    <row r="550" spans="90:92" ht="18" customHeight="1">
      <c r="CL550" s="243">
        <v>5.39</v>
      </c>
      <c r="CM550" s="243">
        <f t="shared" si="20"/>
        <v>0</v>
      </c>
      <c r="CN550" s="243">
        <f t="shared" si="21"/>
        <v>0</v>
      </c>
    </row>
    <row r="551" spans="90:92" ht="18" customHeight="1">
      <c r="CL551" s="243">
        <v>5.4</v>
      </c>
      <c r="CM551" s="243">
        <f t="shared" si="20"/>
        <v>0</v>
      </c>
      <c r="CN551" s="243">
        <f t="shared" si="21"/>
        <v>0</v>
      </c>
    </row>
    <row r="552" spans="90:92" ht="18" customHeight="1">
      <c r="CL552" s="243">
        <v>5.41</v>
      </c>
      <c r="CM552" s="243">
        <f t="shared" si="20"/>
        <v>0</v>
      </c>
      <c r="CN552" s="243">
        <f t="shared" si="21"/>
        <v>0</v>
      </c>
    </row>
    <row r="553" spans="90:92" ht="18" customHeight="1">
      <c r="CL553" s="243">
        <v>5.42</v>
      </c>
      <c r="CM553" s="243">
        <f t="shared" si="20"/>
        <v>0</v>
      </c>
      <c r="CN553" s="243">
        <f t="shared" si="21"/>
        <v>0</v>
      </c>
    </row>
    <row r="554" spans="90:92" ht="18" customHeight="1">
      <c r="CL554" s="243">
        <v>5.43</v>
      </c>
      <c r="CM554" s="243">
        <f t="shared" si="20"/>
        <v>0</v>
      </c>
      <c r="CN554" s="243">
        <f t="shared" si="21"/>
        <v>0</v>
      </c>
    </row>
    <row r="555" spans="90:92" ht="18" customHeight="1">
      <c r="CL555" s="243">
        <v>5.44</v>
      </c>
      <c r="CM555" s="243">
        <f t="shared" si="20"/>
        <v>0</v>
      </c>
      <c r="CN555" s="243">
        <f t="shared" si="21"/>
        <v>0</v>
      </c>
    </row>
    <row r="556" spans="90:92" ht="18" customHeight="1">
      <c r="CL556" s="243">
        <v>5.45</v>
      </c>
      <c r="CM556" s="243">
        <f t="shared" si="20"/>
        <v>0</v>
      </c>
      <c r="CN556" s="243">
        <f t="shared" si="21"/>
        <v>0</v>
      </c>
    </row>
    <row r="557" spans="90:92" ht="18" customHeight="1">
      <c r="CL557" s="243">
        <v>5.46</v>
      </c>
      <c r="CM557" s="243">
        <f t="shared" si="20"/>
        <v>0</v>
      </c>
      <c r="CN557" s="243">
        <f t="shared" si="21"/>
        <v>0</v>
      </c>
    </row>
    <row r="558" spans="90:92" ht="18" customHeight="1">
      <c r="CL558" s="243">
        <v>5.47</v>
      </c>
      <c r="CM558" s="243">
        <f t="shared" si="20"/>
        <v>0</v>
      </c>
      <c r="CN558" s="243">
        <f t="shared" si="21"/>
        <v>0</v>
      </c>
    </row>
    <row r="559" spans="90:92" ht="18" customHeight="1">
      <c r="CL559" s="243">
        <v>5.48</v>
      </c>
      <c r="CM559" s="243">
        <f t="shared" si="20"/>
        <v>0</v>
      </c>
      <c r="CN559" s="243">
        <f t="shared" si="21"/>
        <v>0</v>
      </c>
    </row>
    <row r="560" spans="90:92" ht="18" customHeight="1">
      <c r="CL560" s="243">
        <v>5.49</v>
      </c>
      <c r="CM560" s="243">
        <f t="shared" si="20"/>
        <v>0</v>
      </c>
      <c r="CN560" s="243">
        <f t="shared" si="21"/>
        <v>0</v>
      </c>
    </row>
    <row r="561" spans="90:92" ht="18" customHeight="1">
      <c r="CL561" s="243">
        <v>5.5</v>
      </c>
      <c r="CM561" s="243">
        <f t="shared" si="20"/>
        <v>0</v>
      </c>
      <c r="CN561" s="243">
        <f t="shared" si="21"/>
        <v>0</v>
      </c>
    </row>
    <row r="562" spans="90:92" ht="18" customHeight="1">
      <c r="CL562" s="243">
        <v>5.51</v>
      </c>
      <c r="CM562" s="243">
        <f t="shared" si="20"/>
        <v>0</v>
      </c>
      <c r="CN562" s="243">
        <f t="shared" si="21"/>
        <v>0</v>
      </c>
    </row>
    <row r="563" spans="90:92" ht="18" customHeight="1">
      <c r="CL563" s="243">
        <v>5.52</v>
      </c>
      <c r="CM563" s="243">
        <f t="shared" si="20"/>
        <v>0</v>
      </c>
      <c r="CN563" s="243">
        <f t="shared" si="21"/>
        <v>0</v>
      </c>
    </row>
    <row r="564" spans="90:92" ht="18" customHeight="1">
      <c r="CL564" s="243">
        <v>5.53</v>
      </c>
      <c r="CM564" s="243">
        <f t="shared" si="20"/>
        <v>0</v>
      </c>
      <c r="CN564" s="243">
        <f t="shared" si="21"/>
        <v>0</v>
      </c>
    </row>
    <row r="565" spans="90:92" ht="18" customHeight="1">
      <c r="CL565" s="243">
        <v>5.54</v>
      </c>
      <c r="CM565" s="243">
        <f t="shared" si="20"/>
        <v>0</v>
      </c>
      <c r="CN565" s="243">
        <f t="shared" si="21"/>
        <v>0</v>
      </c>
    </row>
    <row r="566" spans="90:92" ht="18" customHeight="1">
      <c r="CL566" s="243">
        <v>5.55</v>
      </c>
      <c r="CM566" s="243">
        <f t="shared" si="20"/>
        <v>0</v>
      </c>
      <c r="CN566" s="243">
        <f t="shared" si="21"/>
        <v>0</v>
      </c>
    </row>
    <row r="567" spans="90:92" ht="18" customHeight="1">
      <c r="CL567" s="243">
        <v>5.56</v>
      </c>
      <c r="CM567" s="243">
        <f t="shared" si="20"/>
        <v>0</v>
      </c>
      <c r="CN567" s="243">
        <f t="shared" si="21"/>
        <v>0</v>
      </c>
    </row>
    <row r="568" spans="90:92" ht="18" customHeight="1">
      <c r="CL568" s="243">
        <v>5.57</v>
      </c>
      <c r="CM568" s="243">
        <f t="shared" si="20"/>
        <v>0</v>
      </c>
      <c r="CN568" s="243">
        <f t="shared" si="21"/>
        <v>0</v>
      </c>
    </row>
    <row r="569" spans="90:92" ht="18" customHeight="1">
      <c r="CL569" s="243">
        <v>5.58</v>
      </c>
      <c r="CM569" s="243">
        <f t="shared" si="20"/>
        <v>0</v>
      </c>
      <c r="CN569" s="243">
        <f t="shared" si="21"/>
        <v>0</v>
      </c>
    </row>
    <row r="570" spans="90:92" ht="18" customHeight="1">
      <c r="CL570" s="243">
        <v>5.59</v>
      </c>
      <c r="CM570" s="243">
        <f t="shared" si="20"/>
        <v>0</v>
      </c>
      <c r="CN570" s="243">
        <f t="shared" si="21"/>
        <v>0</v>
      </c>
    </row>
    <row r="571" spans="90:92" ht="18" customHeight="1">
      <c r="CL571" s="243">
        <v>5.6</v>
      </c>
      <c r="CM571" s="243">
        <f t="shared" si="20"/>
        <v>0</v>
      </c>
      <c r="CN571" s="243">
        <f t="shared" si="21"/>
        <v>0</v>
      </c>
    </row>
    <row r="572" spans="90:92" ht="18" customHeight="1">
      <c r="CL572" s="243">
        <v>5.61</v>
      </c>
      <c r="CM572" s="243">
        <f t="shared" si="20"/>
        <v>0</v>
      </c>
      <c r="CN572" s="243">
        <f t="shared" si="21"/>
        <v>0</v>
      </c>
    </row>
    <row r="573" spans="90:92" ht="18" customHeight="1">
      <c r="CL573" s="243">
        <v>5.62</v>
      </c>
      <c r="CM573" s="243">
        <f t="shared" si="20"/>
        <v>0</v>
      </c>
      <c r="CN573" s="243">
        <f t="shared" si="21"/>
        <v>0</v>
      </c>
    </row>
    <row r="574" spans="90:92" ht="18" customHeight="1">
      <c r="CL574" s="243">
        <v>5.63</v>
      </c>
      <c r="CM574" s="243">
        <f t="shared" si="20"/>
        <v>0</v>
      </c>
      <c r="CN574" s="243">
        <f t="shared" si="21"/>
        <v>0</v>
      </c>
    </row>
    <row r="575" spans="90:92" ht="18" customHeight="1">
      <c r="CL575" s="243">
        <v>5.64</v>
      </c>
      <c r="CM575" s="243">
        <f t="shared" ref="CM575:CM610" si="22">IF($G$17&lt;0,$G$17,IF($E$17&gt;$G$17,$E$17,$G$17*-1))</f>
        <v>0</v>
      </c>
      <c r="CN575" s="243">
        <f t="shared" ref="CN575:CN610" si="23">IF($K$17&lt;0,$K$17,IF($I$17&gt;$K$17,$I$17,$K$17*-1))</f>
        <v>0</v>
      </c>
    </row>
    <row r="576" spans="90:92" ht="18" customHeight="1">
      <c r="CL576" s="243">
        <v>5.65</v>
      </c>
      <c r="CM576" s="243">
        <f t="shared" si="22"/>
        <v>0</v>
      </c>
      <c r="CN576" s="243">
        <f t="shared" si="23"/>
        <v>0</v>
      </c>
    </row>
    <row r="577" spans="90:92" ht="18" customHeight="1">
      <c r="CL577" s="243">
        <v>5.66</v>
      </c>
      <c r="CM577" s="243">
        <f t="shared" si="22"/>
        <v>0</v>
      </c>
      <c r="CN577" s="243">
        <f t="shared" si="23"/>
        <v>0</v>
      </c>
    </row>
    <row r="578" spans="90:92" ht="18" customHeight="1">
      <c r="CL578" s="243">
        <v>5.67</v>
      </c>
      <c r="CM578" s="243">
        <f t="shared" si="22"/>
        <v>0</v>
      </c>
      <c r="CN578" s="243">
        <f t="shared" si="23"/>
        <v>0</v>
      </c>
    </row>
    <row r="579" spans="90:92" ht="18" customHeight="1">
      <c r="CL579" s="243">
        <v>5.68</v>
      </c>
      <c r="CM579" s="243">
        <f t="shared" si="22"/>
        <v>0</v>
      </c>
      <c r="CN579" s="243">
        <f t="shared" si="23"/>
        <v>0</v>
      </c>
    </row>
    <row r="580" spans="90:92" ht="18" customHeight="1">
      <c r="CL580" s="243">
        <v>5.69</v>
      </c>
      <c r="CM580" s="243">
        <f t="shared" si="22"/>
        <v>0</v>
      </c>
      <c r="CN580" s="243">
        <f t="shared" si="23"/>
        <v>0</v>
      </c>
    </row>
    <row r="581" spans="90:92" ht="18" customHeight="1">
      <c r="CL581" s="243">
        <v>5.7</v>
      </c>
      <c r="CM581" s="243">
        <f t="shared" si="22"/>
        <v>0</v>
      </c>
      <c r="CN581" s="243">
        <f t="shared" si="23"/>
        <v>0</v>
      </c>
    </row>
    <row r="582" spans="90:92" ht="18" customHeight="1">
      <c r="CL582" s="243">
        <v>5.71</v>
      </c>
      <c r="CM582" s="243">
        <f t="shared" si="22"/>
        <v>0</v>
      </c>
      <c r="CN582" s="243">
        <f t="shared" si="23"/>
        <v>0</v>
      </c>
    </row>
    <row r="583" spans="90:92" ht="18" customHeight="1">
      <c r="CL583" s="243">
        <v>5.72</v>
      </c>
      <c r="CM583" s="243">
        <f t="shared" si="22"/>
        <v>0</v>
      </c>
      <c r="CN583" s="243">
        <f t="shared" si="23"/>
        <v>0</v>
      </c>
    </row>
    <row r="584" spans="90:92" ht="18" customHeight="1">
      <c r="CL584" s="243">
        <v>5.73</v>
      </c>
      <c r="CM584" s="243">
        <f t="shared" si="22"/>
        <v>0</v>
      </c>
      <c r="CN584" s="243">
        <f t="shared" si="23"/>
        <v>0</v>
      </c>
    </row>
    <row r="585" spans="90:92" ht="18" customHeight="1">
      <c r="CL585" s="243">
        <v>5.74</v>
      </c>
      <c r="CM585" s="243">
        <f t="shared" si="22"/>
        <v>0</v>
      </c>
      <c r="CN585" s="243">
        <f t="shared" si="23"/>
        <v>0</v>
      </c>
    </row>
    <row r="586" spans="90:92" ht="18" customHeight="1">
      <c r="CL586" s="243">
        <v>5.75</v>
      </c>
      <c r="CM586" s="243">
        <f t="shared" si="22"/>
        <v>0</v>
      </c>
      <c r="CN586" s="243">
        <f t="shared" si="23"/>
        <v>0</v>
      </c>
    </row>
    <row r="587" spans="90:92" ht="18" customHeight="1">
      <c r="CL587" s="243">
        <v>5.76</v>
      </c>
      <c r="CM587" s="243">
        <f t="shared" si="22"/>
        <v>0</v>
      </c>
      <c r="CN587" s="243">
        <f t="shared" si="23"/>
        <v>0</v>
      </c>
    </row>
    <row r="588" spans="90:92" ht="18" customHeight="1">
      <c r="CL588" s="243">
        <v>5.77</v>
      </c>
      <c r="CM588" s="243">
        <f t="shared" si="22"/>
        <v>0</v>
      </c>
      <c r="CN588" s="243">
        <f t="shared" si="23"/>
        <v>0</v>
      </c>
    </row>
    <row r="589" spans="90:92" ht="18" customHeight="1">
      <c r="CL589" s="243">
        <v>5.78</v>
      </c>
      <c r="CM589" s="243">
        <f t="shared" si="22"/>
        <v>0</v>
      </c>
      <c r="CN589" s="243">
        <f t="shared" si="23"/>
        <v>0</v>
      </c>
    </row>
    <row r="590" spans="90:92" ht="18" customHeight="1">
      <c r="CL590" s="243">
        <v>5.79</v>
      </c>
      <c r="CM590" s="243">
        <f t="shared" si="22"/>
        <v>0</v>
      </c>
      <c r="CN590" s="243">
        <f t="shared" si="23"/>
        <v>0</v>
      </c>
    </row>
    <row r="591" spans="90:92" ht="18" customHeight="1">
      <c r="CL591" s="243">
        <v>5.8</v>
      </c>
      <c r="CM591" s="243">
        <f t="shared" si="22"/>
        <v>0</v>
      </c>
      <c r="CN591" s="243">
        <f t="shared" si="23"/>
        <v>0</v>
      </c>
    </row>
    <row r="592" spans="90:92" ht="18" customHeight="1">
      <c r="CL592" s="243">
        <v>5.81</v>
      </c>
      <c r="CM592" s="243">
        <f t="shared" si="22"/>
        <v>0</v>
      </c>
      <c r="CN592" s="243">
        <f t="shared" si="23"/>
        <v>0</v>
      </c>
    </row>
    <row r="593" spans="90:92" ht="18" customHeight="1">
      <c r="CL593" s="243">
        <v>5.82</v>
      </c>
      <c r="CM593" s="243">
        <f t="shared" si="22"/>
        <v>0</v>
      </c>
      <c r="CN593" s="243">
        <f t="shared" si="23"/>
        <v>0</v>
      </c>
    </row>
    <row r="594" spans="90:92" ht="18" customHeight="1">
      <c r="CL594" s="243">
        <v>5.83</v>
      </c>
      <c r="CM594" s="243">
        <f t="shared" si="22"/>
        <v>0</v>
      </c>
      <c r="CN594" s="243">
        <f t="shared" si="23"/>
        <v>0</v>
      </c>
    </row>
    <row r="595" spans="90:92" ht="18" customHeight="1">
      <c r="CL595" s="243">
        <v>5.84</v>
      </c>
      <c r="CM595" s="243">
        <f t="shared" si="22"/>
        <v>0</v>
      </c>
      <c r="CN595" s="243">
        <f t="shared" si="23"/>
        <v>0</v>
      </c>
    </row>
    <row r="596" spans="90:92" ht="18" customHeight="1">
      <c r="CL596" s="243">
        <v>5.85</v>
      </c>
      <c r="CM596" s="243">
        <f t="shared" si="22"/>
        <v>0</v>
      </c>
      <c r="CN596" s="243">
        <f t="shared" si="23"/>
        <v>0</v>
      </c>
    </row>
    <row r="597" spans="90:92" ht="18" customHeight="1">
      <c r="CL597" s="243">
        <v>5.86</v>
      </c>
      <c r="CM597" s="243">
        <f t="shared" si="22"/>
        <v>0</v>
      </c>
      <c r="CN597" s="243">
        <f t="shared" si="23"/>
        <v>0</v>
      </c>
    </row>
    <row r="598" spans="90:92" ht="18" customHeight="1">
      <c r="CL598" s="243">
        <v>5.87</v>
      </c>
      <c r="CM598" s="243">
        <f t="shared" si="22"/>
        <v>0</v>
      </c>
      <c r="CN598" s="243">
        <f t="shared" si="23"/>
        <v>0</v>
      </c>
    </row>
    <row r="599" spans="90:92" ht="18" customHeight="1">
      <c r="CL599" s="243">
        <v>5.88</v>
      </c>
      <c r="CM599" s="243">
        <f t="shared" si="22"/>
        <v>0</v>
      </c>
      <c r="CN599" s="243">
        <f t="shared" si="23"/>
        <v>0</v>
      </c>
    </row>
    <row r="600" spans="90:92" ht="18" customHeight="1">
      <c r="CL600" s="243">
        <v>5.89</v>
      </c>
      <c r="CM600" s="243">
        <f t="shared" si="22"/>
        <v>0</v>
      </c>
      <c r="CN600" s="243">
        <f t="shared" si="23"/>
        <v>0</v>
      </c>
    </row>
    <row r="601" spans="90:92" ht="18" customHeight="1">
      <c r="CL601" s="243">
        <v>5.9</v>
      </c>
      <c r="CM601" s="243">
        <f t="shared" si="22"/>
        <v>0</v>
      </c>
      <c r="CN601" s="243">
        <f t="shared" si="23"/>
        <v>0</v>
      </c>
    </row>
    <row r="602" spans="90:92" ht="18" customHeight="1">
      <c r="CL602" s="243">
        <v>5.91</v>
      </c>
      <c r="CM602" s="243">
        <f t="shared" si="22"/>
        <v>0</v>
      </c>
      <c r="CN602" s="243">
        <f t="shared" si="23"/>
        <v>0</v>
      </c>
    </row>
    <row r="603" spans="90:92" ht="18" customHeight="1">
      <c r="CL603" s="243">
        <v>5.92</v>
      </c>
      <c r="CM603" s="243">
        <f t="shared" si="22"/>
        <v>0</v>
      </c>
      <c r="CN603" s="243">
        <f t="shared" si="23"/>
        <v>0</v>
      </c>
    </row>
    <row r="604" spans="90:92" ht="18" customHeight="1">
      <c r="CL604" s="243">
        <v>5.93</v>
      </c>
      <c r="CM604" s="243">
        <f t="shared" si="22"/>
        <v>0</v>
      </c>
      <c r="CN604" s="243">
        <f t="shared" si="23"/>
        <v>0</v>
      </c>
    </row>
    <row r="605" spans="90:92" ht="18" customHeight="1">
      <c r="CL605" s="243">
        <v>5.94</v>
      </c>
      <c r="CM605" s="243">
        <f t="shared" si="22"/>
        <v>0</v>
      </c>
      <c r="CN605" s="243">
        <f t="shared" si="23"/>
        <v>0</v>
      </c>
    </row>
    <row r="606" spans="90:92" ht="18" customHeight="1">
      <c r="CL606" s="243">
        <v>5.95</v>
      </c>
      <c r="CM606" s="243">
        <f t="shared" si="22"/>
        <v>0</v>
      </c>
      <c r="CN606" s="243">
        <f t="shared" si="23"/>
        <v>0</v>
      </c>
    </row>
    <row r="607" spans="90:92" ht="18" customHeight="1">
      <c r="CL607" s="243">
        <v>5.96</v>
      </c>
      <c r="CM607" s="243">
        <f t="shared" si="22"/>
        <v>0</v>
      </c>
      <c r="CN607" s="243">
        <f t="shared" si="23"/>
        <v>0</v>
      </c>
    </row>
    <row r="608" spans="90:92" ht="18" customHeight="1">
      <c r="CL608" s="243">
        <v>5.97</v>
      </c>
      <c r="CM608" s="243">
        <f t="shared" si="22"/>
        <v>0</v>
      </c>
      <c r="CN608" s="243">
        <f t="shared" si="23"/>
        <v>0</v>
      </c>
    </row>
    <row r="609" spans="90:92" ht="18" customHeight="1">
      <c r="CL609" s="243">
        <v>5.98</v>
      </c>
      <c r="CM609" s="243">
        <f t="shared" si="22"/>
        <v>0</v>
      </c>
      <c r="CN609" s="243">
        <f t="shared" si="23"/>
        <v>0</v>
      </c>
    </row>
    <row r="610" spans="90:92" ht="18" customHeight="1">
      <c r="CL610" s="243">
        <v>5.99</v>
      </c>
      <c r="CM610" s="243">
        <f t="shared" si="22"/>
        <v>0</v>
      </c>
      <c r="CN610" s="243">
        <f t="shared" si="23"/>
        <v>0</v>
      </c>
    </row>
    <row r="611" spans="90:92" ht="18" customHeight="1">
      <c r="CL611" s="243">
        <v>6</v>
      </c>
      <c r="CM611" s="243">
        <f t="shared" ref="CM611:CM674" si="24">IF($G$18&lt;0,$G$18,IF($E$18&gt;$G$18,$E$18,$G$18*-1))</f>
        <v>0</v>
      </c>
      <c r="CN611" s="243">
        <f t="shared" ref="CN611:CN674" si="25">IF($K$18&lt;0,$K$18,IF($I$18&gt;$K$18,$I$18,$K$18*-1))</f>
        <v>0</v>
      </c>
    </row>
    <row r="612" spans="90:92" ht="18" customHeight="1">
      <c r="CL612" s="243">
        <v>6.01</v>
      </c>
      <c r="CM612" s="243">
        <f t="shared" si="24"/>
        <v>0</v>
      </c>
      <c r="CN612" s="243">
        <f t="shared" si="25"/>
        <v>0</v>
      </c>
    </row>
    <row r="613" spans="90:92" ht="18" customHeight="1">
      <c r="CL613" s="243">
        <v>6.02</v>
      </c>
      <c r="CM613" s="243">
        <f t="shared" si="24"/>
        <v>0</v>
      </c>
      <c r="CN613" s="243">
        <f t="shared" si="25"/>
        <v>0</v>
      </c>
    </row>
    <row r="614" spans="90:92" ht="18" customHeight="1">
      <c r="CL614" s="243">
        <v>6.03</v>
      </c>
      <c r="CM614" s="243">
        <f t="shared" si="24"/>
        <v>0</v>
      </c>
      <c r="CN614" s="243">
        <f t="shared" si="25"/>
        <v>0</v>
      </c>
    </row>
    <row r="615" spans="90:92" ht="18" customHeight="1">
      <c r="CL615" s="243">
        <v>6.04</v>
      </c>
      <c r="CM615" s="243">
        <f t="shared" si="24"/>
        <v>0</v>
      </c>
      <c r="CN615" s="243">
        <f t="shared" si="25"/>
        <v>0</v>
      </c>
    </row>
    <row r="616" spans="90:92" ht="18" customHeight="1">
      <c r="CL616" s="243">
        <v>6.05</v>
      </c>
      <c r="CM616" s="243">
        <f t="shared" si="24"/>
        <v>0</v>
      </c>
      <c r="CN616" s="243">
        <f t="shared" si="25"/>
        <v>0</v>
      </c>
    </row>
    <row r="617" spans="90:92" ht="18" customHeight="1">
      <c r="CL617" s="243">
        <v>6.06</v>
      </c>
      <c r="CM617" s="243">
        <f t="shared" si="24"/>
        <v>0</v>
      </c>
      <c r="CN617" s="243">
        <f t="shared" si="25"/>
        <v>0</v>
      </c>
    </row>
    <row r="618" spans="90:92" ht="18" customHeight="1">
      <c r="CL618" s="243">
        <v>6.07</v>
      </c>
      <c r="CM618" s="243">
        <f t="shared" si="24"/>
        <v>0</v>
      </c>
      <c r="CN618" s="243">
        <f t="shared" si="25"/>
        <v>0</v>
      </c>
    </row>
    <row r="619" spans="90:92" ht="18" customHeight="1">
      <c r="CL619" s="243">
        <v>6.08</v>
      </c>
      <c r="CM619" s="243">
        <f t="shared" si="24"/>
        <v>0</v>
      </c>
      <c r="CN619" s="243">
        <f t="shared" si="25"/>
        <v>0</v>
      </c>
    </row>
    <row r="620" spans="90:92" ht="18" customHeight="1">
      <c r="CL620" s="243">
        <v>6.09</v>
      </c>
      <c r="CM620" s="243">
        <f t="shared" si="24"/>
        <v>0</v>
      </c>
      <c r="CN620" s="243">
        <f t="shared" si="25"/>
        <v>0</v>
      </c>
    </row>
    <row r="621" spans="90:92" ht="18" customHeight="1">
      <c r="CL621" s="243">
        <v>6.1</v>
      </c>
      <c r="CM621" s="243">
        <f t="shared" si="24"/>
        <v>0</v>
      </c>
      <c r="CN621" s="243">
        <f t="shared" si="25"/>
        <v>0</v>
      </c>
    </row>
    <row r="622" spans="90:92" ht="18" customHeight="1">
      <c r="CL622" s="243">
        <v>6.11</v>
      </c>
      <c r="CM622" s="243">
        <f t="shared" si="24"/>
        <v>0</v>
      </c>
      <c r="CN622" s="243">
        <f t="shared" si="25"/>
        <v>0</v>
      </c>
    </row>
    <row r="623" spans="90:92" ht="18" customHeight="1">
      <c r="CL623" s="243">
        <v>6.12</v>
      </c>
      <c r="CM623" s="243">
        <f t="shared" si="24"/>
        <v>0</v>
      </c>
      <c r="CN623" s="243">
        <f t="shared" si="25"/>
        <v>0</v>
      </c>
    </row>
    <row r="624" spans="90:92" ht="18" customHeight="1">
      <c r="CL624" s="243">
        <v>6.13</v>
      </c>
      <c r="CM624" s="243">
        <f t="shared" si="24"/>
        <v>0</v>
      </c>
      <c r="CN624" s="243">
        <f t="shared" si="25"/>
        <v>0</v>
      </c>
    </row>
    <row r="625" spans="90:92" ht="18" customHeight="1">
      <c r="CL625" s="243">
        <v>6.14</v>
      </c>
      <c r="CM625" s="243">
        <f t="shared" si="24"/>
        <v>0</v>
      </c>
      <c r="CN625" s="243">
        <f t="shared" si="25"/>
        <v>0</v>
      </c>
    </row>
    <row r="626" spans="90:92" ht="18" customHeight="1">
      <c r="CL626" s="243">
        <v>6.15</v>
      </c>
      <c r="CM626" s="243">
        <f t="shared" si="24"/>
        <v>0</v>
      </c>
      <c r="CN626" s="243">
        <f t="shared" si="25"/>
        <v>0</v>
      </c>
    </row>
    <row r="627" spans="90:92" ht="18" customHeight="1">
      <c r="CL627" s="243">
        <v>6.16</v>
      </c>
      <c r="CM627" s="243">
        <f t="shared" si="24"/>
        <v>0</v>
      </c>
      <c r="CN627" s="243">
        <f t="shared" si="25"/>
        <v>0</v>
      </c>
    </row>
    <row r="628" spans="90:92" ht="18" customHeight="1">
      <c r="CL628" s="243">
        <v>6.17</v>
      </c>
      <c r="CM628" s="243">
        <f t="shared" si="24"/>
        <v>0</v>
      </c>
      <c r="CN628" s="243">
        <f t="shared" si="25"/>
        <v>0</v>
      </c>
    </row>
    <row r="629" spans="90:92" ht="18" customHeight="1">
      <c r="CL629" s="243">
        <v>6.18</v>
      </c>
      <c r="CM629" s="243">
        <f t="shared" si="24"/>
        <v>0</v>
      </c>
      <c r="CN629" s="243">
        <f t="shared" si="25"/>
        <v>0</v>
      </c>
    </row>
    <row r="630" spans="90:92" ht="18" customHeight="1">
      <c r="CL630" s="243">
        <v>6.19</v>
      </c>
      <c r="CM630" s="243">
        <f t="shared" si="24"/>
        <v>0</v>
      </c>
      <c r="CN630" s="243">
        <f t="shared" si="25"/>
        <v>0</v>
      </c>
    </row>
    <row r="631" spans="90:92" ht="18" customHeight="1">
      <c r="CL631" s="243">
        <v>6.2</v>
      </c>
      <c r="CM631" s="243">
        <f t="shared" si="24"/>
        <v>0</v>
      </c>
      <c r="CN631" s="243">
        <f t="shared" si="25"/>
        <v>0</v>
      </c>
    </row>
    <row r="632" spans="90:92" ht="18" customHeight="1">
      <c r="CL632" s="243">
        <v>6.21</v>
      </c>
      <c r="CM632" s="243">
        <f t="shared" si="24"/>
        <v>0</v>
      </c>
      <c r="CN632" s="243">
        <f t="shared" si="25"/>
        <v>0</v>
      </c>
    </row>
    <row r="633" spans="90:92" ht="18" customHeight="1">
      <c r="CL633" s="243">
        <v>6.22</v>
      </c>
      <c r="CM633" s="243">
        <f t="shared" si="24"/>
        <v>0</v>
      </c>
      <c r="CN633" s="243">
        <f t="shared" si="25"/>
        <v>0</v>
      </c>
    </row>
    <row r="634" spans="90:92" ht="18" customHeight="1">
      <c r="CL634" s="243">
        <v>6.23</v>
      </c>
      <c r="CM634" s="243">
        <f t="shared" si="24"/>
        <v>0</v>
      </c>
      <c r="CN634" s="243">
        <f t="shared" si="25"/>
        <v>0</v>
      </c>
    </row>
    <row r="635" spans="90:92" ht="18" customHeight="1">
      <c r="CL635" s="243">
        <v>6.24</v>
      </c>
      <c r="CM635" s="243">
        <f t="shared" si="24"/>
        <v>0</v>
      </c>
      <c r="CN635" s="243">
        <f t="shared" si="25"/>
        <v>0</v>
      </c>
    </row>
    <row r="636" spans="90:92" ht="18" customHeight="1">
      <c r="CL636" s="243">
        <v>6.25</v>
      </c>
      <c r="CM636" s="243">
        <f t="shared" si="24"/>
        <v>0</v>
      </c>
      <c r="CN636" s="243">
        <f t="shared" si="25"/>
        <v>0</v>
      </c>
    </row>
    <row r="637" spans="90:92" ht="18" customHeight="1">
      <c r="CL637" s="243">
        <v>6.26</v>
      </c>
      <c r="CM637" s="243">
        <f t="shared" si="24"/>
        <v>0</v>
      </c>
      <c r="CN637" s="243">
        <f t="shared" si="25"/>
        <v>0</v>
      </c>
    </row>
    <row r="638" spans="90:92" ht="18" customHeight="1">
      <c r="CL638" s="243">
        <v>6.27</v>
      </c>
      <c r="CM638" s="243">
        <f t="shared" si="24"/>
        <v>0</v>
      </c>
      <c r="CN638" s="243">
        <f t="shared" si="25"/>
        <v>0</v>
      </c>
    </row>
    <row r="639" spans="90:92" ht="18" customHeight="1">
      <c r="CL639" s="243">
        <v>6.28</v>
      </c>
      <c r="CM639" s="243">
        <f t="shared" si="24"/>
        <v>0</v>
      </c>
      <c r="CN639" s="243">
        <f t="shared" si="25"/>
        <v>0</v>
      </c>
    </row>
    <row r="640" spans="90:92" ht="18" customHeight="1">
      <c r="CL640" s="243">
        <v>6.29</v>
      </c>
      <c r="CM640" s="243">
        <f t="shared" si="24"/>
        <v>0</v>
      </c>
      <c r="CN640" s="243">
        <f t="shared" si="25"/>
        <v>0</v>
      </c>
    </row>
    <row r="641" spans="90:92" ht="18" customHeight="1">
      <c r="CL641" s="243">
        <v>6.3</v>
      </c>
      <c r="CM641" s="243">
        <f t="shared" si="24"/>
        <v>0</v>
      </c>
      <c r="CN641" s="243">
        <f t="shared" si="25"/>
        <v>0</v>
      </c>
    </row>
    <row r="642" spans="90:92" ht="18" customHeight="1">
      <c r="CL642" s="243">
        <v>6.31</v>
      </c>
      <c r="CM642" s="243">
        <f t="shared" si="24"/>
        <v>0</v>
      </c>
      <c r="CN642" s="243">
        <f t="shared" si="25"/>
        <v>0</v>
      </c>
    </row>
    <row r="643" spans="90:92" ht="18" customHeight="1">
      <c r="CL643" s="243">
        <v>6.32</v>
      </c>
      <c r="CM643" s="243">
        <f t="shared" si="24"/>
        <v>0</v>
      </c>
      <c r="CN643" s="243">
        <f t="shared" si="25"/>
        <v>0</v>
      </c>
    </row>
    <row r="644" spans="90:92" ht="18" customHeight="1">
      <c r="CL644" s="243">
        <v>6.33</v>
      </c>
      <c r="CM644" s="243">
        <f t="shared" si="24"/>
        <v>0</v>
      </c>
      <c r="CN644" s="243">
        <f t="shared" si="25"/>
        <v>0</v>
      </c>
    </row>
    <row r="645" spans="90:92" ht="18" customHeight="1">
      <c r="CL645" s="243">
        <v>6.34</v>
      </c>
      <c r="CM645" s="243">
        <f t="shared" si="24"/>
        <v>0</v>
      </c>
      <c r="CN645" s="243">
        <f t="shared" si="25"/>
        <v>0</v>
      </c>
    </row>
    <row r="646" spans="90:92" ht="18" customHeight="1">
      <c r="CL646" s="243">
        <v>6.35</v>
      </c>
      <c r="CM646" s="243">
        <f t="shared" si="24"/>
        <v>0</v>
      </c>
      <c r="CN646" s="243">
        <f t="shared" si="25"/>
        <v>0</v>
      </c>
    </row>
    <row r="647" spans="90:92" ht="18" customHeight="1">
      <c r="CL647" s="243">
        <v>6.36</v>
      </c>
      <c r="CM647" s="243">
        <f t="shared" si="24"/>
        <v>0</v>
      </c>
      <c r="CN647" s="243">
        <f t="shared" si="25"/>
        <v>0</v>
      </c>
    </row>
    <row r="648" spans="90:92" ht="18" customHeight="1">
      <c r="CL648" s="243">
        <v>6.37</v>
      </c>
      <c r="CM648" s="243">
        <f t="shared" si="24"/>
        <v>0</v>
      </c>
      <c r="CN648" s="243">
        <f t="shared" si="25"/>
        <v>0</v>
      </c>
    </row>
    <row r="649" spans="90:92" ht="18" customHeight="1">
      <c r="CL649" s="243">
        <v>6.38</v>
      </c>
      <c r="CM649" s="243">
        <f t="shared" si="24"/>
        <v>0</v>
      </c>
      <c r="CN649" s="243">
        <f t="shared" si="25"/>
        <v>0</v>
      </c>
    </row>
    <row r="650" spans="90:92" ht="18" customHeight="1">
      <c r="CL650" s="243">
        <v>6.39</v>
      </c>
      <c r="CM650" s="243">
        <f t="shared" si="24"/>
        <v>0</v>
      </c>
      <c r="CN650" s="243">
        <f t="shared" si="25"/>
        <v>0</v>
      </c>
    </row>
    <row r="651" spans="90:92" ht="18" customHeight="1">
      <c r="CL651" s="243">
        <v>6.4</v>
      </c>
      <c r="CM651" s="243">
        <f t="shared" si="24"/>
        <v>0</v>
      </c>
      <c r="CN651" s="243">
        <f t="shared" si="25"/>
        <v>0</v>
      </c>
    </row>
    <row r="652" spans="90:92" ht="18" customHeight="1">
      <c r="CL652" s="243">
        <v>6.41</v>
      </c>
      <c r="CM652" s="243">
        <f t="shared" si="24"/>
        <v>0</v>
      </c>
      <c r="CN652" s="243">
        <f t="shared" si="25"/>
        <v>0</v>
      </c>
    </row>
    <row r="653" spans="90:92" ht="18" customHeight="1">
      <c r="CL653" s="243">
        <v>6.42</v>
      </c>
      <c r="CM653" s="243">
        <f t="shared" si="24"/>
        <v>0</v>
      </c>
      <c r="CN653" s="243">
        <f t="shared" si="25"/>
        <v>0</v>
      </c>
    </row>
    <row r="654" spans="90:92" ht="18" customHeight="1">
      <c r="CL654" s="243">
        <v>6.43</v>
      </c>
      <c r="CM654" s="243">
        <f t="shared" si="24"/>
        <v>0</v>
      </c>
      <c r="CN654" s="243">
        <f t="shared" si="25"/>
        <v>0</v>
      </c>
    </row>
    <row r="655" spans="90:92" ht="18" customHeight="1">
      <c r="CL655" s="243">
        <v>6.44</v>
      </c>
      <c r="CM655" s="243">
        <f t="shared" si="24"/>
        <v>0</v>
      </c>
      <c r="CN655" s="243">
        <f t="shared" si="25"/>
        <v>0</v>
      </c>
    </row>
    <row r="656" spans="90:92" ht="18" customHeight="1">
      <c r="CL656" s="243">
        <v>6.45</v>
      </c>
      <c r="CM656" s="243">
        <f t="shared" si="24"/>
        <v>0</v>
      </c>
      <c r="CN656" s="243">
        <f t="shared" si="25"/>
        <v>0</v>
      </c>
    </row>
    <row r="657" spans="90:92" ht="18" customHeight="1">
      <c r="CL657" s="243">
        <v>6.46</v>
      </c>
      <c r="CM657" s="243">
        <f t="shared" si="24"/>
        <v>0</v>
      </c>
      <c r="CN657" s="243">
        <f t="shared" si="25"/>
        <v>0</v>
      </c>
    </row>
    <row r="658" spans="90:92" ht="18" customHeight="1">
      <c r="CL658" s="243">
        <v>6.47</v>
      </c>
      <c r="CM658" s="243">
        <f t="shared" si="24"/>
        <v>0</v>
      </c>
      <c r="CN658" s="243">
        <f t="shared" si="25"/>
        <v>0</v>
      </c>
    </row>
    <row r="659" spans="90:92" ht="18" customHeight="1">
      <c r="CL659" s="243">
        <v>6.48</v>
      </c>
      <c r="CM659" s="243">
        <f t="shared" si="24"/>
        <v>0</v>
      </c>
      <c r="CN659" s="243">
        <f t="shared" si="25"/>
        <v>0</v>
      </c>
    </row>
    <row r="660" spans="90:92" ht="18" customHeight="1">
      <c r="CL660" s="243">
        <v>6.49</v>
      </c>
      <c r="CM660" s="243">
        <f t="shared" si="24"/>
        <v>0</v>
      </c>
      <c r="CN660" s="243">
        <f t="shared" si="25"/>
        <v>0</v>
      </c>
    </row>
    <row r="661" spans="90:92" ht="18" customHeight="1">
      <c r="CL661" s="243">
        <v>6.5</v>
      </c>
      <c r="CM661" s="243">
        <f t="shared" si="24"/>
        <v>0</v>
      </c>
      <c r="CN661" s="243">
        <f t="shared" si="25"/>
        <v>0</v>
      </c>
    </row>
    <row r="662" spans="90:92" ht="18" customHeight="1">
      <c r="CL662" s="243">
        <v>6.51</v>
      </c>
      <c r="CM662" s="243">
        <f t="shared" si="24"/>
        <v>0</v>
      </c>
      <c r="CN662" s="243">
        <f t="shared" si="25"/>
        <v>0</v>
      </c>
    </row>
    <row r="663" spans="90:92" ht="18" customHeight="1">
      <c r="CL663" s="243">
        <v>6.52</v>
      </c>
      <c r="CM663" s="243">
        <f t="shared" si="24"/>
        <v>0</v>
      </c>
      <c r="CN663" s="243">
        <f t="shared" si="25"/>
        <v>0</v>
      </c>
    </row>
    <row r="664" spans="90:92" ht="18" customHeight="1">
      <c r="CL664" s="243">
        <v>6.53</v>
      </c>
      <c r="CM664" s="243">
        <f t="shared" si="24"/>
        <v>0</v>
      </c>
      <c r="CN664" s="243">
        <f t="shared" si="25"/>
        <v>0</v>
      </c>
    </row>
    <row r="665" spans="90:92" ht="18" customHeight="1">
      <c r="CL665" s="243">
        <v>6.54</v>
      </c>
      <c r="CM665" s="243">
        <f t="shared" si="24"/>
        <v>0</v>
      </c>
      <c r="CN665" s="243">
        <f t="shared" si="25"/>
        <v>0</v>
      </c>
    </row>
    <row r="666" spans="90:92" ht="18" customHeight="1">
      <c r="CL666" s="243">
        <v>6.55</v>
      </c>
      <c r="CM666" s="243">
        <f t="shared" si="24"/>
        <v>0</v>
      </c>
      <c r="CN666" s="243">
        <f t="shared" si="25"/>
        <v>0</v>
      </c>
    </row>
    <row r="667" spans="90:92" ht="18" customHeight="1">
      <c r="CL667" s="243">
        <v>6.56</v>
      </c>
      <c r="CM667" s="243">
        <f t="shared" si="24"/>
        <v>0</v>
      </c>
      <c r="CN667" s="243">
        <f t="shared" si="25"/>
        <v>0</v>
      </c>
    </row>
    <row r="668" spans="90:92" ht="18" customHeight="1">
      <c r="CL668" s="243">
        <v>6.57</v>
      </c>
      <c r="CM668" s="243">
        <f t="shared" si="24"/>
        <v>0</v>
      </c>
      <c r="CN668" s="243">
        <f t="shared" si="25"/>
        <v>0</v>
      </c>
    </row>
    <row r="669" spans="90:92" ht="18" customHeight="1">
      <c r="CL669" s="243">
        <v>6.58</v>
      </c>
      <c r="CM669" s="243">
        <f t="shared" si="24"/>
        <v>0</v>
      </c>
      <c r="CN669" s="243">
        <f t="shared" si="25"/>
        <v>0</v>
      </c>
    </row>
    <row r="670" spans="90:92" ht="18" customHeight="1">
      <c r="CL670" s="243">
        <v>6.59</v>
      </c>
      <c r="CM670" s="243">
        <f t="shared" si="24"/>
        <v>0</v>
      </c>
      <c r="CN670" s="243">
        <f t="shared" si="25"/>
        <v>0</v>
      </c>
    </row>
    <row r="671" spans="90:92" ht="18" customHeight="1">
      <c r="CL671" s="243">
        <v>6.6</v>
      </c>
      <c r="CM671" s="243">
        <f t="shared" si="24"/>
        <v>0</v>
      </c>
      <c r="CN671" s="243">
        <f t="shared" si="25"/>
        <v>0</v>
      </c>
    </row>
    <row r="672" spans="90:92" ht="18" customHeight="1">
      <c r="CL672" s="243">
        <v>6.61</v>
      </c>
      <c r="CM672" s="243">
        <f t="shared" si="24"/>
        <v>0</v>
      </c>
      <c r="CN672" s="243">
        <f t="shared" si="25"/>
        <v>0</v>
      </c>
    </row>
    <row r="673" spans="90:92" ht="18" customHeight="1">
      <c r="CL673" s="243">
        <v>6.62</v>
      </c>
      <c r="CM673" s="243">
        <f t="shared" si="24"/>
        <v>0</v>
      </c>
      <c r="CN673" s="243">
        <f t="shared" si="25"/>
        <v>0</v>
      </c>
    </row>
    <row r="674" spans="90:92" ht="18" customHeight="1">
      <c r="CL674" s="243">
        <v>6.63</v>
      </c>
      <c r="CM674" s="243">
        <f t="shared" si="24"/>
        <v>0</v>
      </c>
      <c r="CN674" s="243">
        <f t="shared" si="25"/>
        <v>0</v>
      </c>
    </row>
    <row r="675" spans="90:92" ht="18" customHeight="1">
      <c r="CL675" s="243">
        <v>6.64</v>
      </c>
      <c r="CM675" s="243">
        <f t="shared" ref="CM675:CM710" si="26">IF($G$18&lt;0,$G$18,IF($E$18&gt;$G$18,$E$18,$G$18*-1))</f>
        <v>0</v>
      </c>
      <c r="CN675" s="243">
        <f t="shared" ref="CN675:CN710" si="27">IF($K$18&lt;0,$K$18,IF($I$18&gt;$K$18,$I$18,$K$18*-1))</f>
        <v>0</v>
      </c>
    </row>
    <row r="676" spans="90:92" ht="18" customHeight="1">
      <c r="CL676" s="243">
        <v>6.65</v>
      </c>
      <c r="CM676" s="243">
        <f t="shared" si="26"/>
        <v>0</v>
      </c>
      <c r="CN676" s="243">
        <f t="shared" si="27"/>
        <v>0</v>
      </c>
    </row>
    <row r="677" spans="90:92" ht="18" customHeight="1">
      <c r="CL677" s="243">
        <v>6.66</v>
      </c>
      <c r="CM677" s="243">
        <f t="shared" si="26"/>
        <v>0</v>
      </c>
      <c r="CN677" s="243">
        <f t="shared" si="27"/>
        <v>0</v>
      </c>
    </row>
    <row r="678" spans="90:92" ht="18" customHeight="1">
      <c r="CL678" s="243">
        <v>6.67</v>
      </c>
      <c r="CM678" s="243">
        <f t="shared" si="26"/>
        <v>0</v>
      </c>
      <c r="CN678" s="243">
        <f t="shared" si="27"/>
        <v>0</v>
      </c>
    </row>
    <row r="679" spans="90:92" ht="18" customHeight="1">
      <c r="CL679" s="243">
        <v>6.68</v>
      </c>
      <c r="CM679" s="243">
        <f t="shared" si="26"/>
        <v>0</v>
      </c>
      <c r="CN679" s="243">
        <f t="shared" si="27"/>
        <v>0</v>
      </c>
    </row>
    <row r="680" spans="90:92" ht="18" customHeight="1">
      <c r="CL680" s="243">
        <v>6.69</v>
      </c>
      <c r="CM680" s="243">
        <f t="shared" si="26"/>
        <v>0</v>
      </c>
      <c r="CN680" s="243">
        <f t="shared" si="27"/>
        <v>0</v>
      </c>
    </row>
    <row r="681" spans="90:92" ht="18" customHeight="1">
      <c r="CL681" s="243">
        <v>6.7</v>
      </c>
      <c r="CM681" s="243">
        <f t="shared" si="26"/>
        <v>0</v>
      </c>
      <c r="CN681" s="243">
        <f t="shared" si="27"/>
        <v>0</v>
      </c>
    </row>
    <row r="682" spans="90:92" ht="18" customHeight="1">
      <c r="CL682" s="243">
        <v>6.71</v>
      </c>
      <c r="CM682" s="243">
        <f t="shared" si="26"/>
        <v>0</v>
      </c>
      <c r="CN682" s="243">
        <f t="shared" si="27"/>
        <v>0</v>
      </c>
    </row>
    <row r="683" spans="90:92" ht="18" customHeight="1">
      <c r="CL683" s="243">
        <v>6.72</v>
      </c>
      <c r="CM683" s="243">
        <f t="shared" si="26"/>
        <v>0</v>
      </c>
      <c r="CN683" s="243">
        <f t="shared" si="27"/>
        <v>0</v>
      </c>
    </row>
    <row r="684" spans="90:92" ht="18" customHeight="1">
      <c r="CL684" s="243">
        <v>6.73</v>
      </c>
      <c r="CM684" s="243">
        <f t="shared" si="26"/>
        <v>0</v>
      </c>
      <c r="CN684" s="243">
        <f t="shared" si="27"/>
        <v>0</v>
      </c>
    </row>
    <row r="685" spans="90:92" ht="18" customHeight="1">
      <c r="CL685" s="243">
        <v>6.74</v>
      </c>
      <c r="CM685" s="243">
        <f t="shared" si="26"/>
        <v>0</v>
      </c>
      <c r="CN685" s="243">
        <f t="shared" si="27"/>
        <v>0</v>
      </c>
    </row>
    <row r="686" spans="90:92" ht="18" customHeight="1">
      <c r="CL686" s="243">
        <v>6.75</v>
      </c>
      <c r="CM686" s="243">
        <f t="shared" si="26"/>
        <v>0</v>
      </c>
      <c r="CN686" s="243">
        <f t="shared" si="27"/>
        <v>0</v>
      </c>
    </row>
    <row r="687" spans="90:92" ht="18" customHeight="1">
      <c r="CL687" s="243">
        <v>6.76</v>
      </c>
      <c r="CM687" s="243">
        <f t="shared" si="26"/>
        <v>0</v>
      </c>
      <c r="CN687" s="243">
        <f t="shared" si="27"/>
        <v>0</v>
      </c>
    </row>
    <row r="688" spans="90:92" ht="18" customHeight="1">
      <c r="CL688" s="243">
        <v>6.77</v>
      </c>
      <c r="CM688" s="243">
        <f t="shared" si="26"/>
        <v>0</v>
      </c>
      <c r="CN688" s="243">
        <f t="shared" si="27"/>
        <v>0</v>
      </c>
    </row>
    <row r="689" spans="90:92" ht="18" customHeight="1">
      <c r="CL689" s="243">
        <v>6.78</v>
      </c>
      <c r="CM689" s="243">
        <f t="shared" si="26"/>
        <v>0</v>
      </c>
      <c r="CN689" s="243">
        <f t="shared" si="27"/>
        <v>0</v>
      </c>
    </row>
    <row r="690" spans="90:92" ht="18" customHeight="1">
      <c r="CL690" s="243">
        <v>6.79</v>
      </c>
      <c r="CM690" s="243">
        <f t="shared" si="26"/>
        <v>0</v>
      </c>
      <c r="CN690" s="243">
        <f t="shared" si="27"/>
        <v>0</v>
      </c>
    </row>
    <row r="691" spans="90:92" ht="18" customHeight="1">
      <c r="CL691" s="243">
        <v>6.8</v>
      </c>
      <c r="CM691" s="243">
        <f t="shared" si="26"/>
        <v>0</v>
      </c>
      <c r="CN691" s="243">
        <f t="shared" si="27"/>
        <v>0</v>
      </c>
    </row>
    <row r="692" spans="90:92" ht="18" customHeight="1">
      <c r="CL692" s="243">
        <v>6.81</v>
      </c>
      <c r="CM692" s="243">
        <f t="shared" si="26"/>
        <v>0</v>
      </c>
      <c r="CN692" s="243">
        <f t="shared" si="27"/>
        <v>0</v>
      </c>
    </row>
    <row r="693" spans="90:92" ht="18" customHeight="1">
      <c r="CL693" s="243">
        <v>6.82</v>
      </c>
      <c r="CM693" s="243">
        <f t="shared" si="26"/>
        <v>0</v>
      </c>
      <c r="CN693" s="243">
        <f t="shared" si="27"/>
        <v>0</v>
      </c>
    </row>
    <row r="694" spans="90:92" ht="18" customHeight="1">
      <c r="CL694" s="243">
        <v>6.83</v>
      </c>
      <c r="CM694" s="243">
        <f t="shared" si="26"/>
        <v>0</v>
      </c>
      <c r="CN694" s="243">
        <f t="shared" si="27"/>
        <v>0</v>
      </c>
    </row>
    <row r="695" spans="90:92" ht="18" customHeight="1">
      <c r="CL695" s="243">
        <v>6.84</v>
      </c>
      <c r="CM695" s="243">
        <f t="shared" si="26"/>
        <v>0</v>
      </c>
      <c r="CN695" s="243">
        <f t="shared" si="27"/>
        <v>0</v>
      </c>
    </row>
    <row r="696" spans="90:92" ht="18" customHeight="1">
      <c r="CL696" s="243">
        <v>6.85</v>
      </c>
      <c r="CM696" s="243">
        <f t="shared" si="26"/>
        <v>0</v>
      </c>
      <c r="CN696" s="243">
        <f t="shared" si="27"/>
        <v>0</v>
      </c>
    </row>
    <row r="697" spans="90:92" ht="18" customHeight="1">
      <c r="CL697" s="243">
        <v>6.86</v>
      </c>
      <c r="CM697" s="243">
        <f t="shared" si="26"/>
        <v>0</v>
      </c>
      <c r="CN697" s="243">
        <f t="shared" si="27"/>
        <v>0</v>
      </c>
    </row>
    <row r="698" spans="90:92" ht="18" customHeight="1">
      <c r="CL698" s="243">
        <v>6.87</v>
      </c>
      <c r="CM698" s="243">
        <f t="shared" si="26"/>
        <v>0</v>
      </c>
      <c r="CN698" s="243">
        <f t="shared" si="27"/>
        <v>0</v>
      </c>
    </row>
    <row r="699" spans="90:92" ht="18" customHeight="1">
      <c r="CL699" s="243">
        <v>6.88</v>
      </c>
      <c r="CM699" s="243">
        <f t="shared" si="26"/>
        <v>0</v>
      </c>
      <c r="CN699" s="243">
        <f t="shared" si="27"/>
        <v>0</v>
      </c>
    </row>
    <row r="700" spans="90:92" ht="18" customHeight="1">
      <c r="CL700" s="243">
        <v>6.89</v>
      </c>
      <c r="CM700" s="243">
        <f t="shared" si="26"/>
        <v>0</v>
      </c>
      <c r="CN700" s="243">
        <f t="shared" si="27"/>
        <v>0</v>
      </c>
    </row>
    <row r="701" spans="90:92" ht="18" customHeight="1">
      <c r="CL701" s="243">
        <v>6.9</v>
      </c>
      <c r="CM701" s="243">
        <f t="shared" si="26"/>
        <v>0</v>
      </c>
      <c r="CN701" s="243">
        <f t="shared" si="27"/>
        <v>0</v>
      </c>
    </row>
    <row r="702" spans="90:92" ht="18" customHeight="1">
      <c r="CL702" s="243">
        <v>6.91</v>
      </c>
      <c r="CM702" s="243">
        <f t="shared" si="26"/>
        <v>0</v>
      </c>
      <c r="CN702" s="243">
        <f t="shared" si="27"/>
        <v>0</v>
      </c>
    </row>
    <row r="703" spans="90:92" ht="18" customHeight="1">
      <c r="CL703" s="243">
        <v>6.92</v>
      </c>
      <c r="CM703" s="243">
        <f t="shared" si="26"/>
        <v>0</v>
      </c>
      <c r="CN703" s="243">
        <f t="shared" si="27"/>
        <v>0</v>
      </c>
    </row>
    <row r="704" spans="90:92" ht="18" customHeight="1">
      <c r="CL704" s="243">
        <v>6.93</v>
      </c>
      <c r="CM704" s="243">
        <f t="shared" si="26"/>
        <v>0</v>
      </c>
      <c r="CN704" s="243">
        <f t="shared" si="27"/>
        <v>0</v>
      </c>
    </row>
    <row r="705" spans="90:92" ht="18" customHeight="1">
      <c r="CL705" s="243">
        <v>6.94</v>
      </c>
      <c r="CM705" s="243">
        <f t="shared" si="26"/>
        <v>0</v>
      </c>
      <c r="CN705" s="243">
        <f t="shared" si="27"/>
        <v>0</v>
      </c>
    </row>
    <row r="706" spans="90:92" ht="18" customHeight="1">
      <c r="CL706" s="243">
        <v>6.95</v>
      </c>
      <c r="CM706" s="243">
        <f t="shared" si="26"/>
        <v>0</v>
      </c>
      <c r="CN706" s="243">
        <f t="shared" si="27"/>
        <v>0</v>
      </c>
    </row>
    <row r="707" spans="90:92" ht="18" customHeight="1">
      <c r="CL707" s="243">
        <v>6.96</v>
      </c>
      <c r="CM707" s="243">
        <f t="shared" si="26"/>
        <v>0</v>
      </c>
      <c r="CN707" s="243">
        <f t="shared" si="27"/>
        <v>0</v>
      </c>
    </row>
    <row r="708" spans="90:92" ht="18" customHeight="1">
      <c r="CL708" s="243">
        <v>6.97</v>
      </c>
      <c r="CM708" s="243">
        <f t="shared" si="26"/>
        <v>0</v>
      </c>
      <c r="CN708" s="243">
        <f t="shared" si="27"/>
        <v>0</v>
      </c>
    </row>
    <row r="709" spans="90:92" ht="18" customHeight="1">
      <c r="CL709" s="243">
        <v>6.98</v>
      </c>
      <c r="CM709" s="243">
        <f t="shared" si="26"/>
        <v>0</v>
      </c>
      <c r="CN709" s="243">
        <f t="shared" si="27"/>
        <v>0</v>
      </c>
    </row>
    <row r="710" spans="90:92" ht="18" customHeight="1">
      <c r="CL710" s="243">
        <v>6.99</v>
      </c>
      <c r="CM710" s="243">
        <f t="shared" si="26"/>
        <v>0</v>
      </c>
      <c r="CN710" s="243">
        <f t="shared" si="27"/>
        <v>0</v>
      </c>
    </row>
    <row r="711" spans="90:92" ht="18" customHeight="1">
      <c r="CL711" s="243">
        <v>7</v>
      </c>
      <c r="CM711" s="243">
        <f t="shared" ref="CM711:CM774" si="28">IF($G$19&lt;0,$G$19,IF($E$19&gt;$G$19,$E$19,$G$19*-1))</f>
        <v>0</v>
      </c>
      <c r="CN711" s="243">
        <f t="shared" ref="CN711:CN774" si="29">IF($K$19&lt;0,$K$19,IF($I$19&gt;$K$19,$I$19,$K$19*-1))</f>
        <v>0</v>
      </c>
    </row>
    <row r="712" spans="90:92" ht="18" customHeight="1">
      <c r="CL712" s="243">
        <v>7.01</v>
      </c>
      <c r="CM712" s="243">
        <f t="shared" si="28"/>
        <v>0</v>
      </c>
      <c r="CN712" s="243">
        <f t="shared" si="29"/>
        <v>0</v>
      </c>
    </row>
    <row r="713" spans="90:92" ht="18" customHeight="1">
      <c r="CL713" s="243">
        <v>7.02</v>
      </c>
      <c r="CM713" s="243">
        <f t="shared" si="28"/>
        <v>0</v>
      </c>
      <c r="CN713" s="243">
        <f t="shared" si="29"/>
        <v>0</v>
      </c>
    </row>
    <row r="714" spans="90:92" ht="18" customHeight="1">
      <c r="CL714" s="243">
        <v>7.03</v>
      </c>
      <c r="CM714" s="243">
        <f t="shared" si="28"/>
        <v>0</v>
      </c>
      <c r="CN714" s="243">
        <f t="shared" si="29"/>
        <v>0</v>
      </c>
    </row>
    <row r="715" spans="90:92" ht="18" customHeight="1">
      <c r="CL715" s="243">
        <v>7.04</v>
      </c>
      <c r="CM715" s="243">
        <f t="shared" si="28"/>
        <v>0</v>
      </c>
      <c r="CN715" s="243">
        <f t="shared" si="29"/>
        <v>0</v>
      </c>
    </row>
    <row r="716" spans="90:92" ht="18" customHeight="1">
      <c r="CL716" s="243">
        <v>7.05</v>
      </c>
      <c r="CM716" s="243">
        <f t="shared" si="28"/>
        <v>0</v>
      </c>
      <c r="CN716" s="243">
        <f t="shared" si="29"/>
        <v>0</v>
      </c>
    </row>
    <row r="717" spans="90:92" ht="18" customHeight="1">
      <c r="CL717" s="243">
        <v>7.06</v>
      </c>
      <c r="CM717" s="243">
        <f t="shared" si="28"/>
        <v>0</v>
      </c>
      <c r="CN717" s="243">
        <f t="shared" si="29"/>
        <v>0</v>
      </c>
    </row>
    <row r="718" spans="90:92" ht="18" customHeight="1">
      <c r="CL718" s="243">
        <v>7.07</v>
      </c>
      <c r="CM718" s="243">
        <f t="shared" si="28"/>
        <v>0</v>
      </c>
      <c r="CN718" s="243">
        <f t="shared" si="29"/>
        <v>0</v>
      </c>
    </row>
    <row r="719" spans="90:92" ht="18" customHeight="1">
      <c r="CL719" s="243">
        <v>7.08</v>
      </c>
      <c r="CM719" s="243">
        <f t="shared" si="28"/>
        <v>0</v>
      </c>
      <c r="CN719" s="243">
        <f t="shared" si="29"/>
        <v>0</v>
      </c>
    </row>
    <row r="720" spans="90:92" ht="18" customHeight="1">
      <c r="CL720" s="243">
        <v>7.09</v>
      </c>
      <c r="CM720" s="243">
        <f t="shared" si="28"/>
        <v>0</v>
      </c>
      <c r="CN720" s="243">
        <f t="shared" si="29"/>
        <v>0</v>
      </c>
    </row>
    <row r="721" spans="90:92" ht="18" customHeight="1">
      <c r="CL721" s="243">
        <v>7.1</v>
      </c>
      <c r="CM721" s="243">
        <f t="shared" si="28"/>
        <v>0</v>
      </c>
      <c r="CN721" s="243">
        <f t="shared" si="29"/>
        <v>0</v>
      </c>
    </row>
    <row r="722" spans="90:92" ht="18" customHeight="1">
      <c r="CL722" s="243">
        <v>7.11</v>
      </c>
      <c r="CM722" s="243">
        <f t="shared" si="28"/>
        <v>0</v>
      </c>
      <c r="CN722" s="243">
        <f t="shared" si="29"/>
        <v>0</v>
      </c>
    </row>
    <row r="723" spans="90:92" ht="18" customHeight="1">
      <c r="CL723" s="243">
        <v>7.12</v>
      </c>
      <c r="CM723" s="243">
        <f t="shared" si="28"/>
        <v>0</v>
      </c>
      <c r="CN723" s="243">
        <f t="shared" si="29"/>
        <v>0</v>
      </c>
    </row>
    <row r="724" spans="90:92" ht="18" customHeight="1">
      <c r="CL724" s="243">
        <v>7.13</v>
      </c>
      <c r="CM724" s="243">
        <f t="shared" si="28"/>
        <v>0</v>
      </c>
      <c r="CN724" s="243">
        <f t="shared" si="29"/>
        <v>0</v>
      </c>
    </row>
    <row r="725" spans="90:92" ht="18" customHeight="1">
      <c r="CL725" s="243">
        <v>7.14</v>
      </c>
      <c r="CM725" s="243">
        <f t="shared" si="28"/>
        <v>0</v>
      </c>
      <c r="CN725" s="243">
        <f t="shared" si="29"/>
        <v>0</v>
      </c>
    </row>
    <row r="726" spans="90:92" ht="18" customHeight="1">
      <c r="CL726" s="243">
        <v>7.15</v>
      </c>
      <c r="CM726" s="243">
        <f t="shared" si="28"/>
        <v>0</v>
      </c>
      <c r="CN726" s="243">
        <f t="shared" si="29"/>
        <v>0</v>
      </c>
    </row>
    <row r="727" spans="90:92" ht="18" customHeight="1">
      <c r="CL727" s="243">
        <v>7.16</v>
      </c>
      <c r="CM727" s="243">
        <f t="shared" si="28"/>
        <v>0</v>
      </c>
      <c r="CN727" s="243">
        <f t="shared" si="29"/>
        <v>0</v>
      </c>
    </row>
    <row r="728" spans="90:92" ht="18" customHeight="1">
      <c r="CL728" s="243">
        <v>7.17</v>
      </c>
      <c r="CM728" s="243">
        <f t="shared" si="28"/>
        <v>0</v>
      </c>
      <c r="CN728" s="243">
        <f t="shared" si="29"/>
        <v>0</v>
      </c>
    </row>
    <row r="729" spans="90:92" ht="18" customHeight="1">
      <c r="CL729" s="243">
        <v>7.18</v>
      </c>
      <c r="CM729" s="243">
        <f t="shared" si="28"/>
        <v>0</v>
      </c>
      <c r="CN729" s="243">
        <f t="shared" si="29"/>
        <v>0</v>
      </c>
    </row>
    <row r="730" spans="90:92" ht="18" customHeight="1">
      <c r="CL730" s="243">
        <v>7.19</v>
      </c>
      <c r="CM730" s="243">
        <f t="shared" si="28"/>
        <v>0</v>
      </c>
      <c r="CN730" s="243">
        <f t="shared" si="29"/>
        <v>0</v>
      </c>
    </row>
    <row r="731" spans="90:92" ht="18" customHeight="1">
      <c r="CL731" s="243">
        <v>7.2</v>
      </c>
      <c r="CM731" s="243">
        <f t="shared" si="28"/>
        <v>0</v>
      </c>
      <c r="CN731" s="243">
        <f t="shared" si="29"/>
        <v>0</v>
      </c>
    </row>
    <row r="732" spans="90:92" ht="18" customHeight="1">
      <c r="CL732" s="243">
        <v>7.21</v>
      </c>
      <c r="CM732" s="243">
        <f t="shared" si="28"/>
        <v>0</v>
      </c>
      <c r="CN732" s="243">
        <f t="shared" si="29"/>
        <v>0</v>
      </c>
    </row>
    <row r="733" spans="90:92" ht="18" customHeight="1">
      <c r="CL733" s="243">
        <v>7.22</v>
      </c>
      <c r="CM733" s="243">
        <f t="shared" si="28"/>
        <v>0</v>
      </c>
      <c r="CN733" s="243">
        <f t="shared" si="29"/>
        <v>0</v>
      </c>
    </row>
    <row r="734" spans="90:92" ht="18" customHeight="1">
      <c r="CL734" s="243">
        <v>7.23</v>
      </c>
      <c r="CM734" s="243">
        <f t="shared" si="28"/>
        <v>0</v>
      </c>
      <c r="CN734" s="243">
        <f t="shared" si="29"/>
        <v>0</v>
      </c>
    </row>
    <row r="735" spans="90:92" ht="18" customHeight="1">
      <c r="CL735" s="243">
        <v>7.24</v>
      </c>
      <c r="CM735" s="243">
        <f t="shared" si="28"/>
        <v>0</v>
      </c>
      <c r="CN735" s="243">
        <f t="shared" si="29"/>
        <v>0</v>
      </c>
    </row>
    <row r="736" spans="90:92" ht="18" customHeight="1">
      <c r="CL736" s="243">
        <v>7.25</v>
      </c>
      <c r="CM736" s="243">
        <f t="shared" si="28"/>
        <v>0</v>
      </c>
      <c r="CN736" s="243">
        <f t="shared" si="29"/>
        <v>0</v>
      </c>
    </row>
    <row r="737" spans="90:92" ht="18" customHeight="1">
      <c r="CL737" s="243">
        <v>7.26</v>
      </c>
      <c r="CM737" s="243">
        <f t="shared" si="28"/>
        <v>0</v>
      </c>
      <c r="CN737" s="243">
        <f t="shared" si="29"/>
        <v>0</v>
      </c>
    </row>
    <row r="738" spans="90:92" ht="18" customHeight="1">
      <c r="CL738" s="243">
        <v>7.27</v>
      </c>
      <c r="CM738" s="243">
        <f t="shared" si="28"/>
        <v>0</v>
      </c>
      <c r="CN738" s="243">
        <f t="shared" si="29"/>
        <v>0</v>
      </c>
    </row>
    <row r="739" spans="90:92" ht="18" customHeight="1">
      <c r="CL739" s="243">
        <v>7.28</v>
      </c>
      <c r="CM739" s="243">
        <f t="shared" si="28"/>
        <v>0</v>
      </c>
      <c r="CN739" s="243">
        <f t="shared" si="29"/>
        <v>0</v>
      </c>
    </row>
    <row r="740" spans="90:92" ht="18" customHeight="1">
      <c r="CL740" s="243">
        <v>7.29</v>
      </c>
      <c r="CM740" s="243">
        <f t="shared" si="28"/>
        <v>0</v>
      </c>
      <c r="CN740" s="243">
        <f t="shared" si="29"/>
        <v>0</v>
      </c>
    </row>
    <row r="741" spans="90:92" ht="18" customHeight="1">
      <c r="CL741" s="243">
        <v>7.3</v>
      </c>
      <c r="CM741" s="243">
        <f t="shared" si="28"/>
        <v>0</v>
      </c>
      <c r="CN741" s="243">
        <f t="shared" si="29"/>
        <v>0</v>
      </c>
    </row>
    <row r="742" spans="90:92" ht="18" customHeight="1">
      <c r="CL742" s="243">
        <v>7.31</v>
      </c>
      <c r="CM742" s="243">
        <f t="shared" si="28"/>
        <v>0</v>
      </c>
      <c r="CN742" s="243">
        <f t="shared" si="29"/>
        <v>0</v>
      </c>
    </row>
    <row r="743" spans="90:92" ht="18" customHeight="1">
      <c r="CL743" s="243">
        <v>7.32</v>
      </c>
      <c r="CM743" s="243">
        <f t="shared" si="28"/>
        <v>0</v>
      </c>
      <c r="CN743" s="243">
        <f t="shared" si="29"/>
        <v>0</v>
      </c>
    </row>
    <row r="744" spans="90:92" ht="18" customHeight="1">
      <c r="CL744" s="243">
        <v>7.33</v>
      </c>
      <c r="CM744" s="243">
        <f t="shared" si="28"/>
        <v>0</v>
      </c>
      <c r="CN744" s="243">
        <f t="shared" si="29"/>
        <v>0</v>
      </c>
    </row>
    <row r="745" spans="90:92" ht="18" customHeight="1">
      <c r="CL745" s="243">
        <v>7.34</v>
      </c>
      <c r="CM745" s="243">
        <f t="shared" si="28"/>
        <v>0</v>
      </c>
      <c r="CN745" s="243">
        <f t="shared" si="29"/>
        <v>0</v>
      </c>
    </row>
    <row r="746" spans="90:92" ht="18" customHeight="1">
      <c r="CL746" s="243">
        <v>7.35</v>
      </c>
      <c r="CM746" s="243">
        <f t="shared" si="28"/>
        <v>0</v>
      </c>
      <c r="CN746" s="243">
        <f t="shared" si="29"/>
        <v>0</v>
      </c>
    </row>
    <row r="747" spans="90:92" ht="18" customHeight="1">
      <c r="CL747" s="243">
        <v>7.36</v>
      </c>
      <c r="CM747" s="243">
        <f t="shared" si="28"/>
        <v>0</v>
      </c>
      <c r="CN747" s="243">
        <f t="shared" si="29"/>
        <v>0</v>
      </c>
    </row>
    <row r="748" spans="90:92" ht="18" customHeight="1">
      <c r="CL748" s="243">
        <v>7.37</v>
      </c>
      <c r="CM748" s="243">
        <f t="shared" si="28"/>
        <v>0</v>
      </c>
      <c r="CN748" s="243">
        <f t="shared" si="29"/>
        <v>0</v>
      </c>
    </row>
    <row r="749" spans="90:92" ht="18" customHeight="1">
      <c r="CL749" s="243">
        <v>7.38</v>
      </c>
      <c r="CM749" s="243">
        <f t="shared" si="28"/>
        <v>0</v>
      </c>
      <c r="CN749" s="243">
        <f t="shared" si="29"/>
        <v>0</v>
      </c>
    </row>
    <row r="750" spans="90:92" ht="18" customHeight="1">
      <c r="CL750" s="243">
        <v>7.39</v>
      </c>
      <c r="CM750" s="243">
        <f t="shared" si="28"/>
        <v>0</v>
      </c>
      <c r="CN750" s="243">
        <f t="shared" si="29"/>
        <v>0</v>
      </c>
    </row>
    <row r="751" spans="90:92" ht="18" customHeight="1">
      <c r="CL751" s="243">
        <v>7.4</v>
      </c>
      <c r="CM751" s="243">
        <f t="shared" si="28"/>
        <v>0</v>
      </c>
      <c r="CN751" s="243">
        <f t="shared" si="29"/>
        <v>0</v>
      </c>
    </row>
    <row r="752" spans="90:92" ht="18" customHeight="1">
      <c r="CL752" s="243">
        <v>7.41</v>
      </c>
      <c r="CM752" s="243">
        <f t="shared" si="28"/>
        <v>0</v>
      </c>
      <c r="CN752" s="243">
        <f t="shared" si="29"/>
        <v>0</v>
      </c>
    </row>
    <row r="753" spans="90:92" ht="18" customHeight="1">
      <c r="CL753" s="243">
        <v>7.42</v>
      </c>
      <c r="CM753" s="243">
        <f t="shared" si="28"/>
        <v>0</v>
      </c>
      <c r="CN753" s="243">
        <f t="shared" si="29"/>
        <v>0</v>
      </c>
    </row>
    <row r="754" spans="90:92" ht="18" customHeight="1">
      <c r="CL754" s="243">
        <v>7.43</v>
      </c>
      <c r="CM754" s="243">
        <f t="shared" si="28"/>
        <v>0</v>
      </c>
      <c r="CN754" s="243">
        <f t="shared" si="29"/>
        <v>0</v>
      </c>
    </row>
    <row r="755" spans="90:92" ht="18" customHeight="1">
      <c r="CL755" s="243">
        <v>7.44</v>
      </c>
      <c r="CM755" s="243">
        <f t="shared" si="28"/>
        <v>0</v>
      </c>
      <c r="CN755" s="243">
        <f t="shared" si="29"/>
        <v>0</v>
      </c>
    </row>
    <row r="756" spans="90:92" ht="18" customHeight="1">
      <c r="CL756" s="243">
        <v>7.45</v>
      </c>
      <c r="CM756" s="243">
        <f t="shared" si="28"/>
        <v>0</v>
      </c>
      <c r="CN756" s="243">
        <f t="shared" si="29"/>
        <v>0</v>
      </c>
    </row>
    <row r="757" spans="90:92" ht="18" customHeight="1">
      <c r="CL757" s="243">
        <v>7.46</v>
      </c>
      <c r="CM757" s="243">
        <f t="shared" si="28"/>
        <v>0</v>
      </c>
      <c r="CN757" s="243">
        <f t="shared" si="29"/>
        <v>0</v>
      </c>
    </row>
    <row r="758" spans="90:92" ht="18" customHeight="1">
      <c r="CL758" s="243">
        <v>7.47</v>
      </c>
      <c r="CM758" s="243">
        <f t="shared" si="28"/>
        <v>0</v>
      </c>
      <c r="CN758" s="243">
        <f t="shared" si="29"/>
        <v>0</v>
      </c>
    </row>
    <row r="759" spans="90:92" ht="18" customHeight="1">
      <c r="CL759" s="243">
        <v>7.48</v>
      </c>
      <c r="CM759" s="243">
        <f t="shared" si="28"/>
        <v>0</v>
      </c>
      <c r="CN759" s="243">
        <f t="shared" si="29"/>
        <v>0</v>
      </c>
    </row>
    <row r="760" spans="90:92" ht="18" customHeight="1">
      <c r="CL760" s="243">
        <v>7.49</v>
      </c>
      <c r="CM760" s="243">
        <f t="shared" si="28"/>
        <v>0</v>
      </c>
      <c r="CN760" s="243">
        <f t="shared" si="29"/>
        <v>0</v>
      </c>
    </row>
    <row r="761" spans="90:92" ht="18" customHeight="1">
      <c r="CL761" s="243">
        <v>7.5</v>
      </c>
      <c r="CM761" s="243">
        <f t="shared" si="28"/>
        <v>0</v>
      </c>
      <c r="CN761" s="243">
        <f t="shared" si="29"/>
        <v>0</v>
      </c>
    </row>
    <row r="762" spans="90:92" ht="18" customHeight="1">
      <c r="CL762" s="243">
        <v>7.51</v>
      </c>
      <c r="CM762" s="243">
        <f t="shared" si="28"/>
        <v>0</v>
      </c>
      <c r="CN762" s="243">
        <f t="shared" si="29"/>
        <v>0</v>
      </c>
    </row>
    <row r="763" spans="90:92" ht="18" customHeight="1">
      <c r="CL763" s="243">
        <v>7.52</v>
      </c>
      <c r="CM763" s="243">
        <f t="shared" si="28"/>
        <v>0</v>
      </c>
      <c r="CN763" s="243">
        <f t="shared" si="29"/>
        <v>0</v>
      </c>
    </row>
    <row r="764" spans="90:92" ht="18" customHeight="1">
      <c r="CL764" s="243">
        <v>7.53</v>
      </c>
      <c r="CM764" s="243">
        <f t="shared" si="28"/>
        <v>0</v>
      </c>
      <c r="CN764" s="243">
        <f t="shared" si="29"/>
        <v>0</v>
      </c>
    </row>
    <row r="765" spans="90:92" ht="18" customHeight="1">
      <c r="CL765" s="243">
        <v>7.54</v>
      </c>
      <c r="CM765" s="243">
        <f t="shared" si="28"/>
        <v>0</v>
      </c>
      <c r="CN765" s="243">
        <f t="shared" si="29"/>
        <v>0</v>
      </c>
    </row>
    <row r="766" spans="90:92" ht="18" customHeight="1">
      <c r="CL766" s="243">
        <v>7.55</v>
      </c>
      <c r="CM766" s="243">
        <f t="shared" si="28"/>
        <v>0</v>
      </c>
      <c r="CN766" s="243">
        <f t="shared" si="29"/>
        <v>0</v>
      </c>
    </row>
    <row r="767" spans="90:92" ht="18" customHeight="1">
      <c r="CL767" s="243">
        <v>7.56</v>
      </c>
      <c r="CM767" s="243">
        <f t="shared" si="28"/>
        <v>0</v>
      </c>
      <c r="CN767" s="243">
        <f t="shared" si="29"/>
        <v>0</v>
      </c>
    </row>
    <row r="768" spans="90:92" ht="18" customHeight="1">
      <c r="CL768" s="243">
        <v>7.57</v>
      </c>
      <c r="CM768" s="243">
        <f t="shared" si="28"/>
        <v>0</v>
      </c>
      <c r="CN768" s="243">
        <f t="shared" si="29"/>
        <v>0</v>
      </c>
    </row>
    <row r="769" spans="90:92" ht="18" customHeight="1">
      <c r="CL769" s="243">
        <v>7.58</v>
      </c>
      <c r="CM769" s="243">
        <f t="shared" si="28"/>
        <v>0</v>
      </c>
      <c r="CN769" s="243">
        <f t="shared" si="29"/>
        <v>0</v>
      </c>
    </row>
    <row r="770" spans="90:92" ht="18" customHeight="1">
      <c r="CL770" s="243">
        <v>7.59</v>
      </c>
      <c r="CM770" s="243">
        <f t="shared" si="28"/>
        <v>0</v>
      </c>
      <c r="CN770" s="243">
        <f t="shared" si="29"/>
        <v>0</v>
      </c>
    </row>
    <row r="771" spans="90:92" ht="18" customHeight="1">
      <c r="CL771" s="243">
        <v>7.6</v>
      </c>
      <c r="CM771" s="243">
        <f t="shared" si="28"/>
        <v>0</v>
      </c>
      <c r="CN771" s="243">
        <f t="shared" si="29"/>
        <v>0</v>
      </c>
    </row>
    <row r="772" spans="90:92" ht="18" customHeight="1">
      <c r="CL772" s="243">
        <v>7.61</v>
      </c>
      <c r="CM772" s="243">
        <f t="shared" si="28"/>
        <v>0</v>
      </c>
      <c r="CN772" s="243">
        <f t="shared" si="29"/>
        <v>0</v>
      </c>
    </row>
    <row r="773" spans="90:92" ht="18" customHeight="1">
      <c r="CL773" s="243">
        <v>7.62</v>
      </c>
      <c r="CM773" s="243">
        <f t="shared" si="28"/>
        <v>0</v>
      </c>
      <c r="CN773" s="243">
        <f t="shared" si="29"/>
        <v>0</v>
      </c>
    </row>
    <row r="774" spans="90:92" ht="18" customHeight="1">
      <c r="CL774" s="243">
        <v>7.63</v>
      </c>
      <c r="CM774" s="243">
        <f t="shared" si="28"/>
        <v>0</v>
      </c>
      <c r="CN774" s="243">
        <f t="shared" si="29"/>
        <v>0</v>
      </c>
    </row>
    <row r="775" spans="90:92" ht="18" customHeight="1">
      <c r="CL775" s="243">
        <v>7.64</v>
      </c>
      <c r="CM775" s="243">
        <f t="shared" ref="CM775:CM810" si="30">IF($G$19&lt;0,$G$19,IF($E$19&gt;$G$19,$E$19,$G$19*-1))</f>
        <v>0</v>
      </c>
      <c r="CN775" s="243">
        <f t="shared" ref="CN775:CN810" si="31">IF($K$19&lt;0,$K$19,IF($I$19&gt;$K$19,$I$19,$K$19*-1))</f>
        <v>0</v>
      </c>
    </row>
    <row r="776" spans="90:92" ht="18" customHeight="1">
      <c r="CL776" s="243">
        <v>7.65</v>
      </c>
      <c r="CM776" s="243">
        <f t="shared" si="30"/>
        <v>0</v>
      </c>
      <c r="CN776" s="243">
        <f t="shared" si="31"/>
        <v>0</v>
      </c>
    </row>
    <row r="777" spans="90:92" ht="18" customHeight="1">
      <c r="CL777" s="243">
        <v>7.66</v>
      </c>
      <c r="CM777" s="243">
        <f t="shared" si="30"/>
        <v>0</v>
      </c>
      <c r="CN777" s="243">
        <f t="shared" si="31"/>
        <v>0</v>
      </c>
    </row>
    <row r="778" spans="90:92" ht="18" customHeight="1">
      <c r="CL778" s="243">
        <v>7.67</v>
      </c>
      <c r="CM778" s="243">
        <f t="shared" si="30"/>
        <v>0</v>
      </c>
      <c r="CN778" s="243">
        <f t="shared" si="31"/>
        <v>0</v>
      </c>
    </row>
    <row r="779" spans="90:92" ht="18" customHeight="1">
      <c r="CL779" s="243">
        <v>7.68</v>
      </c>
      <c r="CM779" s="243">
        <f t="shared" si="30"/>
        <v>0</v>
      </c>
      <c r="CN779" s="243">
        <f t="shared" si="31"/>
        <v>0</v>
      </c>
    </row>
    <row r="780" spans="90:92" ht="18" customHeight="1">
      <c r="CL780" s="243">
        <v>7.69</v>
      </c>
      <c r="CM780" s="243">
        <f t="shared" si="30"/>
        <v>0</v>
      </c>
      <c r="CN780" s="243">
        <f t="shared" si="31"/>
        <v>0</v>
      </c>
    </row>
    <row r="781" spans="90:92" ht="18" customHeight="1">
      <c r="CL781" s="243">
        <v>7.7</v>
      </c>
      <c r="CM781" s="243">
        <f t="shared" si="30"/>
        <v>0</v>
      </c>
      <c r="CN781" s="243">
        <f t="shared" si="31"/>
        <v>0</v>
      </c>
    </row>
    <row r="782" spans="90:92" ht="18" customHeight="1">
      <c r="CL782" s="243">
        <v>7.71</v>
      </c>
      <c r="CM782" s="243">
        <f t="shared" si="30"/>
        <v>0</v>
      </c>
      <c r="CN782" s="243">
        <f t="shared" si="31"/>
        <v>0</v>
      </c>
    </row>
    <row r="783" spans="90:92" ht="18" customHeight="1">
      <c r="CL783" s="243">
        <v>7.72</v>
      </c>
      <c r="CM783" s="243">
        <f t="shared" si="30"/>
        <v>0</v>
      </c>
      <c r="CN783" s="243">
        <f t="shared" si="31"/>
        <v>0</v>
      </c>
    </row>
    <row r="784" spans="90:92" ht="18" customHeight="1">
      <c r="CL784" s="243">
        <v>7.73</v>
      </c>
      <c r="CM784" s="243">
        <f t="shared" si="30"/>
        <v>0</v>
      </c>
      <c r="CN784" s="243">
        <f t="shared" si="31"/>
        <v>0</v>
      </c>
    </row>
    <row r="785" spans="90:92" ht="18" customHeight="1">
      <c r="CL785" s="243">
        <v>7.74</v>
      </c>
      <c r="CM785" s="243">
        <f t="shared" si="30"/>
        <v>0</v>
      </c>
      <c r="CN785" s="243">
        <f t="shared" si="31"/>
        <v>0</v>
      </c>
    </row>
    <row r="786" spans="90:92" ht="18" customHeight="1">
      <c r="CL786" s="243">
        <v>7.75</v>
      </c>
      <c r="CM786" s="243">
        <f t="shared" si="30"/>
        <v>0</v>
      </c>
      <c r="CN786" s="243">
        <f t="shared" si="31"/>
        <v>0</v>
      </c>
    </row>
    <row r="787" spans="90:92" ht="18" customHeight="1">
      <c r="CL787" s="243">
        <v>7.76</v>
      </c>
      <c r="CM787" s="243">
        <f t="shared" si="30"/>
        <v>0</v>
      </c>
      <c r="CN787" s="243">
        <f t="shared" si="31"/>
        <v>0</v>
      </c>
    </row>
    <row r="788" spans="90:92" ht="18" customHeight="1">
      <c r="CL788" s="243">
        <v>7.77</v>
      </c>
      <c r="CM788" s="243">
        <f t="shared" si="30"/>
        <v>0</v>
      </c>
      <c r="CN788" s="243">
        <f t="shared" si="31"/>
        <v>0</v>
      </c>
    </row>
    <row r="789" spans="90:92" ht="18" customHeight="1">
      <c r="CL789" s="243">
        <v>7.78</v>
      </c>
      <c r="CM789" s="243">
        <f t="shared" si="30"/>
        <v>0</v>
      </c>
      <c r="CN789" s="243">
        <f t="shared" si="31"/>
        <v>0</v>
      </c>
    </row>
    <row r="790" spans="90:92" ht="18" customHeight="1">
      <c r="CL790" s="243">
        <v>7.79</v>
      </c>
      <c r="CM790" s="243">
        <f t="shared" si="30"/>
        <v>0</v>
      </c>
      <c r="CN790" s="243">
        <f t="shared" si="31"/>
        <v>0</v>
      </c>
    </row>
    <row r="791" spans="90:92" ht="18" customHeight="1">
      <c r="CL791" s="243">
        <v>7.8</v>
      </c>
      <c r="CM791" s="243">
        <f t="shared" si="30"/>
        <v>0</v>
      </c>
      <c r="CN791" s="243">
        <f t="shared" si="31"/>
        <v>0</v>
      </c>
    </row>
    <row r="792" spans="90:92" ht="18" customHeight="1">
      <c r="CL792" s="243">
        <v>7.81</v>
      </c>
      <c r="CM792" s="243">
        <f t="shared" si="30"/>
        <v>0</v>
      </c>
      <c r="CN792" s="243">
        <f t="shared" si="31"/>
        <v>0</v>
      </c>
    </row>
    <row r="793" spans="90:92" ht="18" customHeight="1">
      <c r="CL793" s="243">
        <v>7.82</v>
      </c>
      <c r="CM793" s="243">
        <f t="shared" si="30"/>
        <v>0</v>
      </c>
      <c r="CN793" s="243">
        <f t="shared" si="31"/>
        <v>0</v>
      </c>
    </row>
    <row r="794" spans="90:92" ht="18" customHeight="1">
      <c r="CL794" s="243">
        <v>7.83</v>
      </c>
      <c r="CM794" s="243">
        <f t="shared" si="30"/>
        <v>0</v>
      </c>
      <c r="CN794" s="243">
        <f t="shared" si="31"/>
        <v>0</v>
      </c>
    </row>
    <row r="795" spans="90:92" ht="18" customHeight="1">
      <c r="CL795" s="243">
        <v>7.84</v>
      </c>
      <c r="CM795" s="243">
        <f t="shared" si="30"/>
        <v>0</v>
      </c>
      <c r="CN795" s="243">
        <f t="shared" si="31"/>
        <v>0</v>
      </c>
    </row>
    <row r="796" spans="90:92" ht="18" customHeight="1">
      <c r="CL796" s="243">
        <v>7.85</v>
      </c>
      <c r="CM796" s="243">
        <f t="shared" si="30"/>
        <v>0</v>
      </c>
      <c r="CN796" s="243">
        <f t="shared" si="31"/>
        <v>0</v>
      </c>
    </row>
    <row r="797" spans="90:92" ht="18" customHeight="1">
      <c r="CL797" s="243">
        <v>7.86</v>
      </c>
      <c r="CM797" s="243">
        <f t="shared" si="30"/>
        <v>0</v>
      </c>
      <c r="CN797" s="243">
        <f t="shared" si="31"/>
        <v>0</v>
      </c>
    </row>
    <row r="798" spans="90:92" ht="18" customHeight="1">
      <c r="CL798" s="243">
        <v>7.87</v>
      </c>
      <c r="CM798" s="243">
        <f t="shared" si="30"/>
        <v>0</v>
      </c>
      <c r="CN798" s="243">
        <f t="shared" si="31"/>
        <v>0</v>
      </c>
    </row>
    <row r="799" spans="90:92" ht="18" customHeight="1">
      <c r="CL799" s="243">
        <v>7.88</v>
      </c>
      <c r="CM799" s="243">
        <f t="shared" si="30"/>
        <v>0</v>
      </c>
      <c r="CN799" s="243">
        <f t="shared" si="31"/>
        <v>0</v>
      </c>
    </row>
    <row r="800" spans="90:92" ht="18" customHeight="1">
      <c r="CL800" s="243">
        <v>7.89</v>
      </c>
      <c r="CM800" s="243">
        <f t="shared" si="30"/>
        <v>0</v>
      </c>
      <c r="CN800" s="243">
        <f t="shared" si="31"/>
        <v>0</v>
      </c>
    </row>
    <row r="801" spans="90:92" ht="18" customHeight="1">
      <c r="CL801" s="243">
        <v>7.9</v>
      </c>
      <c r="CM801" s="243">
        <f t="shared" si="30"/>
        <v>0</v>
      </c>
      <c r="CN801" s="243">
        <f t="shared" si="31"/>
        <v>0</v>
      </c>
    </row>
    <row r="802" spans="90:92" ht="18" customHeight="1">
      <c r="CL802" s="243">
        <v>7.91</v>
      </c>
      <c r="CM802" s="243">
        <f t="shared" si="30"/>
        <v>0</v>
      </c>
      <c r="CN802" s="243">
        <f t="shared" si="31"/>
        <v>0</v>
      </c>
    </row>
    <row r="803" spans="90:92" ht="18" customHeight="1">
      <c r="CL803" s="243">
        <v>7.92</v>
      </c>
      <c r="CM803" s="243">
        <f t="shared" si="30"/>
        <v>0</v>
      </c>
      <c r="CN803" s="243">
        <f t="shared" si="31"/>
        <v>0</v>
      </c>
    </row>
    <row r="804" spans="90:92" ht="18" customHeight="1">
      <c r="CL804" s="243">
        <v>7.93</v>
      </c>
      <c r="CM804" s="243">
        <f t="shared" si="30"/>
        <v>0</v>
      </c>
      <c r="CN804" s="243">
        <f t="shared" si="31"/>
        <v>0</v>
      </c>
    </row>
    <row r="805" spans="90:92" ht="18" customHeight="1">
      <c r="CL805" s="243">
        <v>7.94</v>
      </c>
      <c r="CM805" s="243">
        <f t="shared" si="30"/>
        <v>0</v>
      </c>
      <c r="CN805" s="243">
        <f t="shared" si="31"/>
        <v>0</v>
      </c>
    </row>
    <row r="806" spans="90:92" ht="18" customHeight="1">
      <c r="CL806" s="243">
        <v>7.95</v>
      </c>
      <c r="CM806" s="243">
        <f t="shared" si="30"/>
        <v>0</v>
      </c>
      <c r="CN806" s="243">
        <f t="shared" si="31"/>
        <v>0</v>
      </c>
    </row>
    <row r="807" spans="90:92" ht="18" customHeight="1">
      <c r="CL807" s="243">
        <v>7.96</v>
      </c>
      <c r="CM807" s="243">
        <f t="shared" si="30"/>
        <v>0</v>
      </c>
      <c r="CN807" s="243">
        <f t="shared" si="31"/>
        <v>0</v>
      </c>
    </row>
    <row r="808" spans="90:92" ht="18" customHeight="1">
      <c r="CL808" s="243">
        <v>7.97</v>
      </c>
      <c r="CM808" s="243">
        <f t="shared" si="30"/>
        <v>0</v>
      </c>
      <c r="CN808" s="243">
        <f t="shared" si="31"/>
        <v>0</v>
      </c>
    </row>
    <row r="809" spans="90:92" ht="18" customHeight="1">
      <c r="CL809" s="243">
        <v>7.98</v>
      </c>
      <c r="CM809" s="243">
        <f t="shared" si="30"/>
        <v>0</v>
      </c>
      <c r="CN809" s="243">
        <f t="shared" si="31"/>
        <v>0</v>
      </c>
    </row>
    <row r="810" spans="90:92" ht="18" customHeight="1">
      <c r="CL810" s="243">
        <v>7.99</v>
      </c>
      <c r="CM810" s="243">
        <f t="shared" si="30"/>
        <v>0</v>
      </c>
      <c r="CN810" s="243">
        <f t="shared" si="31"/>
        <v>0</v>
      </c>
    </row>
    <row r="811" spans="90:92" ht="18" customHeight="1">
      <c r="CL811" s="243">
        <v>8</v>
      </c>
      <c r="CM811" s="243">
        <f t="shared" ref="CM811:CM874" si="32">IF($G$20&lt;0,$G$20,IF($E$20&gt;$G$20,$E$20,$G$20*-1))</f>
        <v>0</v>
      </c>
      <c r="CN811" s="243">
        <f t="shared" ref="CN811:CN874" si="33">IF($K$20&lt;0,$K$20,IF($I$20&gt;$K$20,$I$20,$K$20*-1))</f>
        <v>0</v>
      </c>
    </row>
    <row r="812" spans="90:92" ht="18" customHeight="1">
      <c r="CL812" s="243">
        <v>8.01</v>
      </c>
      <c r="CM812" s="243">
        <f t="shared" si="32"/>
        <v>0</v>
      </c>
      <c r="CN812" s="243">
        <f t="shared" si="33"/>
        <v>0</v>
      </c>
    </row>
    <row r="813" spans="90:92" ht="18" customHeight="1">
      <c r="CL813" s="243">
        <v>8.02</v>
      </c>
      <c r="CM813" s="243">
        <f t="shared" si="32"/>
        <v>0</v>
      </c>
      <c r="CN813" s="243">
        <f t="shared" si="33"/>
        <v>0</v>
      </c>
    </row>
    <row r="814" spans="90:92" ht="18" customHeight="1">
      <c r="CL814" s="243">
        <v>8.0299999999999994</v>
      </c>
      <c r="CM814" s="243">
        <f t="shared" si="32"/>
        <v>0</v>
      </c>
      <c r="CN814" s="243">
        <f t="shared" si="33"/>
        <v>0</v>
      </c>
    </row>
    <row r="815" spans="90:92" ht="18" customHeight="1">
      <c r="CL815" s="243">
        <v>8.0399999999999991</v>
      </c>
      <c r="CM815" s="243">
        <f t="shared" si="32"/>
        <v>0</v>
      </c>
      <c r="CN815" s="243">
        <f t="shared" si="33"/>
        <v>0</v>
      </c>
    </row>
    <row r="816" spans="90:92" ht="18" customHeight="1">
      <c r="CL816" s="243">
        <v>8.0500000000000007</v>
      </c>
      <c r="CM816" s="243">
        <f t="shared" si="32"/>
        <v>0</v>
      </c>
      <c r="CN816" s="243">
        <f t="shared" si="33"/>
        <v>0</v>
      </c>
    </row>
    <row r="817" spans="90:92" ht="18" customHeight="1">
      <c r="CL817" s="243">
        <v>8.06</v>
      </c>
      <c r="CM817" s="243">
        <f t="shared" si="32"/>
        <v>0</v>
      </c>
      <c r="CN817" s="243">
        <f t="shared" si="33"/>
        <v>0</v>
      </c>
    </row>
    <row r="818" spans="90:92" ht="18" customHeight="1">
      <c r="CL818" s="243">
        <v>8.07</v>
      </c>
      <c r="CM818" s="243">
        <f t="shared" si="32"/>
        <v>0</v>
      </c>
      <c r="CN818" s="243">
        <f t="shared" si="33"/>
        <v>0</v>
      </c>
    </row>
    <row r="819" spans="90:92" ht="18" customHeight="1">
      <c r="CL819" s="243">
        <v>8.08</v>
      </c>
      <c r="CM819" s="243">
        <f t="shared" si="32"/>
        <v>0</v>
      </c>
      <c r="CN819" s="243">
        <f t="shared" si="33"/>
        <v>0</v>
      </c>
    </row>
    <row r="820" spans="90:92" ht="18" customHeight="1">
      <c r="CL820" s="243">
        <v>8.09</v>
      </c>
      <c r="CM820" s="243">
        <f t="shared" si="32"/>
        <v>0</v>
      </c>
      <c r="CN820" s="243">
        <f t="shared" si="33"/>
        <v>0</v>
      </c>
    </row>
    <row r="821" spans="90:92" ht="18" customHeight="1">
      <c r="CL821" s="243">
        <v>8.1</v>
      </c>
      <c r="CM821" s="243">
        <f t="shared" si="32"/>
        <v>0</v>
      </c>
      <c r="CN821" s="243">
        <f t="shared" si="33"/>
        <v>0</v>
      </c>
    </row>
    <row r="822" spans="90:92" ht="18" customHeight="1">
      <c r="CL822" s="243">
        <v>8.11</v>
      </c>
      <c r="CM822" s="243">
        <f t="shared" si="32"/>
        <v>0</v>
      </c>
      <c r="CN822" s="243">
        <f t="shared" si="33"/>
        <v>0</v>
      </c>
    </row>
    <row r="823" spans="90:92" ht="18" customHeight="1">
      <c r="CL823" s="243">
        <v>8.1199999999999992</v>
      </c>
      <c r="CM823" s="243">
        <f t="shared" si="32"/>
        <v>0</v>
      </c>
      <c r="CN823" s="243">
        <f t="shared" si="33"/>
        <v>0</v>
      </c>
    </row>
    <row r="824" spans="90:92" ht="18" customHeight="1">
      <c r="CL824" s="243">
        <v>8.1300000000000008</v>
      </c>
      <c r="CM824" s="243">
        <f t="shared" si="32"/>
        <v>0</v>
      </c>
      <c r="CN824" s="243">
        <f t="shared" si="33"/>
        <v>0</v>
      </c>
    </row>
    <row r="825" spans="90:92" ht="18" customHeight="1">
      <c r="CL825" s="243">
        <v>8.14</v>
      </c>
      <c r="CM825" s="243">
        <f t="shared" si="32"/>
        <v>0</v>
      </c>
      <c r="CN825" s="243">
        <f t="shared" si="33"/>
        <v>0</v>
      </c>
    </row>
    <row r="826" spans="90:92" ht="18" customHeight="1">
      <c r="CL826" s="243">
        <v>8.15</v>
      </c>
      <c r="CM826" s="243">
        <f t="shared" si="32"/>
        <v>0</v>
      </c>
      <c r="CN826" s="243">
        <f t="shared" si="33"/>
        <v>0</v>
      </c>
    </row>
    <row r="827" spans="90:92" ht="18" customHeight="1">
      <c r="CL827" s="243">
        <v>8.16</v>
      </c>
      <c r="CM827" s="243">
        <f t="shared" si="32"/>
        <v>0</v>
      </c>
      <c r="CN827" s="243">
        <f t="shared" si="33"/>
        <v>0</v>
      </c>
    </row>
    <row r="828" spans="90:92" ht="18" customHeight="1">
      <c r="CL828" s="243">
        <v>8.17</v>
      </c>
      <c r="CM828" s="243">
        <f t="shared" si="32"/>
        <v>0</v>
      </c>
      <c r="CN828" s="243">
        <f t="shared" si="33"/>
        <v>0</v>
      </c>
    </row>
    <row r="829" spans="90:92" ht="18" customHeight="1">
      <c r="CL829" s="243">
        <v>8.18</v>
      </c>
      <c r="CM829" s="243">
        <f t="shared" si="32"/>
        <v>0</v>
      </c>
      <c r="CN829" s="243">
        <f t="shared" si="33"/>
        <v>0</v>
      </c>
    </row>
    <row r="830" spans="90:92" ht="18" customHeight="1">
      <c r="CL830" s="243">
        <v>8.19</v>
      </c>
      <c r="CM830" s="243">
        <f t="shared" si="32"/>
        <v>0</v>
      </c>
      <c r="CN830" s="243">
        <f t="shared" si="33"/>
        <v>0</v>
      </c>
    </row>
    <row r="831" spans="90:92" ht="18" customHeight="1">
      <c r="CL831" s="243">
        <v>8.1999999999999993</v>
      </c>
      <c r="CM831" s="243">
        <f t="shared" si="32"/>
        <v>0</v>
      </c>
      <c r="CN831" s="243">
        <f t="shared" si="33"/>
        <v>0</v>
      </c>
    </row>
    <row r="832" spans="90:92" ht="18" customHeight="1">
      <c r="CL832" s="243">
        <v>8.2100000000000009</v>
      </c>
      <c r="CM832" s="243">
        <f t="shared" si="32"/>
        <v>0</v>
      </c>
      <c r="CN832" s="243">
        <f t="shared" si="33"/>
        <v>0</v>
      </c>
    </row>
    <row r="833" spans="90:92" ht="18" customHeight="1">
      <c r="CL833" s="243">
        <v>8.2200000000000006</v>
      </c>
      <c r="CM833" s="243">
        <f t="shared" si="32"/>
        <v>0</v>
      </c>
      <c r="CN833" s="243">
        <f t="shared" si="33"/>
        <v>0</v>
      </c>
    </row>
    <row r="834" spans="90:92" ht="18" customHeight="1">
      <c r="CL834" s="243">
        <v>8.23</v>
      </c>
      <c r="CM834" s="243">
        <f t="shared" si="32"/>
        <v>0</v>
      </c>
      <c r="CN834" s="243">
        <f t="shared" si="33"/>
        <v>0</v>
      </c>
    </row>
    <row r="835" spans="90:92" ht="18" customHeight="1">
      <c r="CL835" s="243">
        <v>8.24</v>
      </c>
      <c r="CM835" s="243">
        <f t="shared" si="32"/>
        <v>0</v>
      </c>
      <c r="CN835" s="243">
        <f t="shared" si="33"/>
        <v>0</v>
      </c>
    </row>
    <row r="836" spans="90:92" ht="18" customHeight="1">
      <c r="CL836" s="243">
        <v>8.25</v>
      </c>
      <c r="CM836" s="243">
        <f t="shared" si="32"/>
        <v>0</v>
      </c>
      <c r="CN836" s="243">
        <f t="shared" si="33"/>
        <v>0</v>
      </c>
    </row>
    <row r="837" spans="90:92" ht="18" customHeight="1">
      <c r="CL837" s="243">
        <v>8.26</v>
      </c>
      <c r="CM837" s="243">
        <f t="shared" si="32"/>
        <v>0</v>
      </c>
      <c r="CN837" s="243">
        <f t="shared" si="33"/>
        <v>0</v>
      </c>
    </row>
    <row r="838" spans="90:92" ht="18" customHeight="1">
      <c r="CL838" s="243">
        <v>8.27</v>
      </c>
      <c r="CM838" s="243">
        <f t="shared" si="32"/>
        <v>0</v>
      </c>
      <c r="CN838" s="243">
        <f t="shared" si="33"/>
        <v>0</v>
      </c>
    </row>
    <row r="839" spans="90:92" ht="18" customHeight="1">
      <c r="CL839" s="243">
        <v>8.2799999999999994</v>
      </c>
      <c r="CM839" s="243">
        <f t="shared" si="32"/>
        <v>0</v>
      </c>
      <c r="CN839" s="243">
        <f t="shared" si="33"/>
        <v>0</v>
      </c>
    </row>
    <row r="840" spans="90:92" ht="18" customHeight="1">
      <c r="CL840" s="243">
        <v>8.2899999999999991</v>
      </c>
      <c r="CM840" s="243">
        <f t="shared" si="32"/>
        <v>0</v>
      </c>
      <c r="CN840" s="243">
        <f t="shared" si="33"/>
        <v>0</v>
      </c>
    </row>
    <row r="841" spans="90:92" ht="18" customHeight="1">
      <c r="CL841" s="243">
        <v>8.3000000000000007</v>
      </c>
      <c r="CM841" s="243">
        <f t="shared" si="32"/>
        <v>0</v>
      </c>
      <c r="CN841" s="243">
        <f t="shared" si="33"/>
        <v>0</v>
      </c>
    </row>
    <row r="842" spans="90:92" ht="18" customHeight="1">
      <c r="CL842" s="243">
        <v>8.31</v>
      </c>
      <c r="CM842" s="243">
        <f t="shared" si="32"/>
        <v>0</v>
      </c>
      <c r="CN842" s="243">
        <f t="shared" si="33"/>
        <v>0</v>
      </c>
    </row>
    <row r="843" spans="90:92" ht="18" customHeight="1">
      <c r="CL843" s="243">
        <v>8.32</v>
      </c>
      <c r="CM843" s="243">
        <f t="shared" si="32"/>
        <v>0</v>
      </c>
      <c r="CN843" s="243">
        <f t="shared" si="33"/>
        <v>0</v>
      </c>
    </row>
    <row r="844" spans="90:92" ht="18" customHeight="1">
      <c r="CL844" s="243">
        <v>8.33</v>
      </c>
      <c r="CM844" s="243">
        <f t="shared" si="32"/>
        <v>0</v>
      </c>
      <c r="CN844" s="243">
        <f t="shared" si="33"/>
        <v>0</v>
      </c>
    </row>
    <row r="845" spans="90:92" ht="18" customHeight="1">
      <c r="CL845" s="243">
        <v>8.34</v>
      </c>
      <c r="CM845" s="243">
        <f t="shared" si="32"/>
        <v>0</v>
      </c>
      <c r="CN845" s="243">
        <f t="shared" si="33"/>
        <v>0</v>
      </c>
    </row>
    <row r="846" spans="90:92" ht="18" customHeight="1">
      <c r="CL846" s="243">
        <v>8.35</v>
      </c>
      <c r="CM846" s="243">
        <f t="shared" si="32"/>
        <v>0</v>
      </c>
      <c r="CN846" s="243">
        <f t="shared" si="33"/>
        <v>0</v>
      </c>
    </row>
    <row r="847" spans="90:92" ht="18" customHeight="1">
      <c r="CL847" s="243">
        <v>8.36</v>
      </c>
      <c r="CM847" s="243">
        <f t="shared" si="32"/>
        <v>0</v>
      </c>
      <c r="CN847" s="243">
        <f t="shared" si="33"/>
        <v>0</v>
      </c>
    </row>
    <row r="848" spans="90:92" ht="18" customHeight="1">
      <c r="CL848" s="243">
        <v>8.3699999999999992</v>
      </c>
      <c r="CM848" s="243">
        <f t="shared" si="32"/>
        <v>0</v>
      </c>
      <c r="CN848" s="243">
        <f t="shared" si="33"/>
        <v>0</v>
      </c>
    </row>
    <row r="849" spans="90:92" ht="18" customHeight="1">
      <c r="CL849" s="243">
        <v>8.3800000000000008</v>
      </c>
      <c r="CM849" s="243">
        <f t="shared" si="32"/>
        <v>0</v>
      </c>
      <c r="CN849" s="243">
        <f t="shared" si="33"/>
        <v>0</v>
      </c>
    </row>
    <row r="850" spans="90:92" ht="18" customHeight="1">
      <c r="CL850" s="243">
        <v>8.39</v>
      </c>
      <c r="CM850" s="243">
        <f t="shared" si="32"/>
        <v>0</v>
      </c>
      <c r="CN850" s="243">
        <f t="shared" si="33"/>
        <v>0</v>
      </c>
    </row>
    <row r="851" spans="90:92" ht="18" customHeight="1">
      <c r="CL851" s="243">
        <v>8.4</v>
      </c>
      <c r="CM851" s="243">
        <f t="shared" si="32"/>
        <v>0</v>
      </c>
      <c r="CN851" s="243">
        <f t="shared" si="33"/>
        <v>0</v>
      </c>
    </row>
    <row r="852" spans="90:92" ht="18" customHeight="1">
      <c r="CL852" s="243">
        <v>8.41</v>
      </c>
      <c r="CM852" s="243">
        <f t="shared" si="32"/>
        <v>0</v>
      </c>
      <c r="CN852" s="243">
        <f t="shared" si="33"/>
        <v>0</v>
      </c>
    </row>
    <row r="853" spans="90:92" ht="18" customHeight="1">
      <c r="CL853" s="243">
        <v>8.42</v>
      </c>
      <c r="CM853" s="243">
        <f t="shared" si="32"/>
        <v>0</v>
      </c>
      <c r="CN853" s="243">
        <f t="shared" si="33"/>
        <v>0</v>
      </c>
    </row>
    <row r="854" spans="90:92" ht="18" customHeight="1">
      <c r="CL854" s="243">
        <v>8.43</v>
      </c>
      <c r="CM854" s="243">
        <f t="shared" si="32"/>
        <v>0</v>
      </c>
      <c r="CN854" s="243">
        <f t="shared" si="33"/>
        <v>0</v>
      </c>
    </row>
    <row r="855" spans="90:92" ht="18" customHeight="1">
      <c r="CL855" s="243">
        <v>8.44</v>
      </c>
      <c r="CM855" s="243">
        <f t="shared" si="32"/>
        <v>0</v>
      </c>
      <c r="CN855" s="243">
        <f t="shared" si="33"/>
        <v>0</v>
      </c>
    </row>
    <row r="856" spans="90:92" ht="18" customHeight="1">
      <c r="CL856" s="243">
        <v>8.4499999999999993</v>
      </c>
      <c r="CM856" s="243">
        <f t="shared" si="32"/>
        <v>0</v>
      </c>
      <c r="CN856" s="243">
        <f t="shared" si="33"/>
        <v>0</v>
      </c>
    </row>
    <row r="857" spans="90:92" ht="18" customHeight="1">
      <c r="CL857" s="243">
        <v>8.4600000000000009</v>
      </c>
      <c r="CM857" s="243">
        <f t="shared" si="32"/>
        <v>0</v>
      </c>
      <c r="CN857" s="243">
        <f t="shared" si="33"/>
        <v>0</v>
      </c>
    </row>
    <row r="858" spans="90:92" ht="18" customHeight="1">
      <c r="CL858" s="243">
        <v>8.4700000000000006</v>
      </c>
      <c r="CM858" s="243">
        <f t="shared" si="32"/>
        <v>0</v>
      </c>
      <c r="CN858" s="243">
        <f t="shared" si="33"/>
        <v>0</v>
      </c>
    </row>
    <row r="859" spans="90:92" ht="18" customHeight="1">
      <c r="CL859" s="243">
        <v>8.48</v>
      </c>
      <c r="CM859" s="243">
        <f t="shared" si="32"/>
        <v>0</v>
      </c>
      <c r="CN859" s="243">
        <f t="shared" si="33"/>
        <v>0</v>
      </c>
    </row>
    <row r="860" spans="90:92" ht="18" customHeight="1">
      <c r="CL860" s="243">
        <v>8.49</v>
      </c>
      <c r="CM860" s="243">
        <f t="shared" si="32"/>
        <v>0</v>
      </c>
      <c r="CN860" s="243">
        <f t="shared" si="33"/>
        <v>0</v>
      </c>
    </row>
    <row r="861" spans="90:92" ht="18" customHeight="1">
      <c r="CL861" s="243">
        <v>8.5</v>
      </c>
      <c r="CM861" s="243">
        <f t="shared" si="32"/>
        <v>0</v>
      </c>
      <c r="CN861" s="243">
        <f t="shared" si="33"/>
        <v>0</v>
      </c>
    </row>
    <row r="862" spans="90:92" ht="18" customHeight="1">
      <c r="CL862" s="243">
        <v>8.51</v>
      </c>
      <c r="CM862" s="243">
        <f t="shared" si="32"/>
        <v>0</v>
      </c>
      <c r="CN862" s="243">
        <f t="shared" si="33"/>
        <v>0</v>
      </c>
    </row>
    <row r="863" spans="90:92" ht="18" customHeight="1">
      <c r="CL863" s="243">
        <v>8.52</v>
      </c>
      <c r="CM863" s="243">
        <f t="shared" si="32"/>
        <v>0</v>
      </c>
      <c r="CN863" s="243">
        <f t="shared" si="33"/>
        <v>0</v>
      </c>
    </row>
    <row r="864" spans="90:92" ht="18" customHeight="1">
      <c r="CL864" s="243">
        <v>8.5299999999999994</v>
      </c>
      <c r="CM864" s="243">
        <f t="shared" si="32"/>
        <v>0</v>
      </c>
      <c r="CN864" s="243">
        <f t="shared" si="33"/>
        <v>0</v>
      </c>
    </row>
    <row r="865" spans="90:92" ht="18" customHeight="1">
      <c r="CL865" s="243">
        <v>8.5399999999999991</v>
      </c>
      <c r="CM865" s="243">
        <f t="shared" si="32"/>
        <v>0</v>
      </c>
      <c r="CN865" s="243">
        <f t="shared" si="33"/>
        <v>0</v>
      </c>
    </row>
    <row r="866" spans="90:92" ht="18" customHeight="1">
      <c r="CL866" s="243">
        <v>8.5500000000000007</v>
      </c>
      <c r="CM866" s="243">
        <f t="shared" si="32"/>
        <v>0</v>
      </c>
      <c r="CN866" s="243">
        <f t="shared" si="33"/>
        <v>0</v>
      </c>
    </row>
    <row r="867" spans="90:92" ht="18" customHeight="1">
      <c r="CL867" s="243">
        <v>8.56</v>
      </c>
      <c r="CM867" s="243">
        <f t="shared" si="32"/>
        <v>0</v>
      </c>
      <c r="CN867" s="243">
        <f t="shared" si="33"/>
        <v>0</v>
      </c>
    </row>
    <row r="868" spans="90:92" ht="18" customHeight="1">
      <c r="CL868" s="243">
        <v>8.57</v>
      </c>
      <c r="CM868" s="243">
        <f t="shared" si="32"/>
        <v>0</v>
      </c>
      <c r="CN868" s="243">
        <f t="shared" si="33"/>
        <v>0</v>
      </c>
    </row>
    <row r="869" spans="90:92" ht="18" customHeight="1">
      <c r="CL869" s="243">
        <v>8.58</v>
      </c>
      <c r="CM869" s="243">
        <f t="shared" si="32"/>
        <v>0</v>
      </c>
      <c r="CN869" s="243">
        <f t="shared" si="33"/>
        <v>0</v>
      </c>
    </row>
    <row r="870" spans="90:92" ht="18" customHeight="1">
      <c r="CL870" s="243">
        <v>8.59</v>
      </c>
      <c r="CM870" s="243">
        <f t="shared" si="32"/>
        <v>0</v>
      </c>
      <c r="CN870" s="243">
        <f t="shared" si="33"/>
        <v>0</v>
      </c>
    </row>
    <row r="871" spans="90:92" ht="18" customHeight="1">
      <c r="CL871" s="243">
        <v>8.6</v>
      </c>
      <c r="CM871" s="243">
        <f t="shared" si="32"/>
        <v>0</v>
      </c>
      <c r="CN871" s="243">
        <f t="shared" si="33"/>
        <v>0</v>
      </c>
    </row>
    <row r="872" spans="90:92" ht="18" customHeight="1">
      <c r="CL872" s="243">
        <v>8.61</v>
      </c>
      <c r="CM872" s="243">
        <f t="shared" si="32"/>
        <v>0</v>
      </c>
      <c r="CN872" s="243">
        <f t="shared" si="33"/>
        <v>0</v>
      </c>
    </row>
    <row r="873" spans="90:92" ht="18" customHeight="1">
      <c r="CL873" s="243">
        <v>8.6199999999999992</v>
      </c>
      <c r="CM873" s="243">
        <f t="shared" si="32"/>
        <v>0</v>
      </c>
      <c r="CN873" s="243">
        <f t="shared" si="33"/>
        <v>0</v>
      </c>
    </row>
    <row r="874" spans="90:92" ht="18" customHeight="1">
      <c r="CL874" s="243">
        <v>8.6300000000000008</v>
      </c>
      <c r="CM874" s="243">
        <f t="shared" si="32"/>
        <v>0</v>
      </c>
      <c r="CN874" s="243">
        <f t="shared" si="33"/>
        <v>0</v>
      </c>
    </row>
    <row r="875" spans="90:92" ht="18" customHeight="1">
      <c r="CL875" s="243">
        <v>8.64</v>
      </c>
      <c r="CM875" s="243">
        <f t="shared" ref="CM875:CM910" si="34">IF($G$20&lt;0,$G$20,IF($E$20&gt;$G$20,$E$20,$G$20*-1))</f>
        <v>0</v>
      </c>
      <c r="CN875" s="243">
        <f t="shared" ref="CN875:CN910" si="35">IF($K$20&lt;0,$K$20,IF($I$20&gt;$K$20,$I$20,$K$20*-1))</f>
        <v>0</v>
      </c>
    </row>
    <row r="876" spans="90:92" ht="18" customHeight="1">
      <c r="CL876" s="243">
        <v>8.65</v>
      </c>
      <c r="CM876" s="243">
        <f t="shared" si="34"/>
        <v>0</v>
      </c>
      <c r="CN876" s="243">
        <f t="shared" si="35"/>
        <v>0</v>
      </c>
    </row>
    <row r="877" spans="90:92" ht="18" customHeight="1">
      <c r="CL877" s="243">
        <v>8.66</v>
      </c>
      <c r="CM877" s="243">
        <f t="shared" si="34"/>
        <v>0</v>
      </c>
      <c r="CN877" s="243">
        <f t="shared" si="35"/>
        <v>0</v>
      </c>
    </row>
    <row r="878" spans="90:92" ht="18" customHeight="1">
      <c r="CL878" s="243">
        <v>8.67</v>
      </c>
      <c r="CM878" s="243">
        <f t="shared" si="34"/>
        <v>0</v>
      </c>
      <c r="CN878" s="243">
        <f t="shared" si="35"/>
        <v>0</v>
      </c>
    </row>
    <row r="879" spans="90:92" ht="18" customHeight="1">
      <c r="CL879" s="243">
        <v>8.68</v>
      </c>
      <c r="CM879" s="243">
        <f t="shared" si="34"/>
        <v>0</v>
      </c>
      <c r="CN879" s="243">
        <f t="shared" si="35"/>
        <v>0</v>
      </c>
    </row>
    <row r="880" spans="90:92" ht="18" customHeight="1">
      <c r="CL880" s="243">
        <v>8.69</v>
      </c>
      <c r="CM880" s="243">
        <f t="shared" si="34"/>
        <v>0</v>
      </c>
      <c r="CN880" s="243">
        <f t="shared" si="35"/>
        <v>0</v>
      </c>
    </row>
    <row r="881" spans="90:92" ht="18" customHeight="1">
      <c r="CL881" s="243">
        <v>8.6999999999999993</v>
      </c>
      <c r="CM881" s="243">
        <f t="shared" si="34"/>
        <v>0</v>
      </c>
      <c r="CN881" s="243">
        <f t="shared" si="35"/>
        <v>0</v>
      </c>
    </row>
    <row r="882" spans="90:92" ht="18" customHeight="1">
      <c r="CL882" s="243">
        <v>8.7100000000000009</v>
      </c>
      <c r="CM882" s="243">
        <f t="shared" si="34"/>
        <v>0</v>
      </c>
      <c r="CN882" s="243">
        <f t="shared" si="35"/>
        <v>0</v>
      </c>
    </row>
    <row r="883" spans="90:92" ht="18" customHeight="1">
      <c r="CL883" s="243">
        <v>8.7200000000000006</v>
      </c>
      <c r="CM883" s="243">
        <f t="shared" si="34"/>
        <v>0</v>
      </c>
      <c r="CN883" s="243">
        <f t="shared" si="35"/>
        <v>0</v>
      </c>
    </row>
    <row r="884" spans="90:92" ht="18" customHeight="1">
      <c r="CL884" s="243">
        <v>8.73</v>
      </c>
      <c r="CM884" s="243">
        <f t="shared" si="34"/>
        <v>0</v>
      </c>
      <c r="CN884" s="243">
        <f t="shared" si="35"/>
        <v>0</v>
      </c>
    </row>
    <row r="885" spans="90:92" ht="18" customHeight="1">
      <c r="CL885" s="243">
        <v>8.74</v>
      </c>
      <c r="CM885" s="243">
        <f t="shared" si="34"/>
        <v>0</v>
      </c>
      <c r="CN885" s="243">
        <f t="shared" si="35"/>
        <v>0</v>
      </c>
    </row>
    <row r="886" spans="90:92" ht="18" customHeight="1">
      <c r="CL886" s="243">
        <v>8.75</v>
      </c>
      <c r="CM886" s="243">
        <f t="shared" si="34"/>
        <v>0</v>
      </c>
      <c r="CN886" s="243">
        <f t="shared" si="35"/>
        <v>0</v>
      </c>
    </row>
    <row r="887" spans="90:92" ht="18" customHeight="1">
      <c r="CL887" s="243">
        <v>8.76</v>
      </c>
      <c r="CM887" s="243">
        <f t="shared" si="34"/>
        <v>0</v>
      </c>
      <c r="CN887" s="243">
        <f t="shared" si="35"/>
        <v>0</v>
      </c>
    </row>
    <row r="888" spans="90:92" ht="18" customHeight="1">
      <c r="CL888" s="243">
        <v>8.77</v>
      </c>
      <c r="CM888" s="243">
        <f t="shared" si="34"/>
        <v>0</v>
      </c>
      <c r="CN888" s="243">
        <f t="shared" si="35"/>
        <v>0</v>
      </c>
    </row>
    <row r="889" spans="90:92" ht="18" customHeight="1">
      <c r="CL889" s="243">
        <v>8.7799999999999994</v>
      </c>
      <c r="CM889" s="243">
        <f t="shared" si="34"/>
        <v>0</v>
      </c>
      <c r="CN889" s="243">
        <f t="shared" si="35"/>
        <v>0</v>
      </c>
    </row>
    <row r="890" spans="90:92" ht="18" customHeight="1">
      <c r="CL890" s="243">
        <v>8.7899999999999991</v>
      </c>
      <c r="CM890" s="243">
        <f t="shared" si="34"/>
        <v>0</v>
      </c>
      <c r="CN890" s="243">
        <f t="shared" si="35"/>
        <v>0</v>
      </c>
    </row>
    <row r="891" spans="90:92" ht="18" customHeight="1">
      <c r="CL891" s="243">
        <v>8.8000000000000007</v>
      </c>
      <c r="CM891" s="243">
        <f t="shared" si="34"/>
        <v>0</v>
      </c>
      <c r="CN891" s="243">
        <f t="shared" si="35"/>
        <v>0</v>
      </c>
    </row>
    <row r="892" spans="90:92" ht="18" customHeight="1">
      <c r="CL892" s="243">
        <v>8.81</v>
      </c>
      <c r="CM892" s="243">
        <f t="shared" si="34"/>
        <v>0</v>
      </c>
      <c r="CN892" s="243">
        <f t="shared" si="35"/>
        <v>0</v>
      </c>
    </row>
    <row r="893" spans="90:92" ht="18" customHeight="1">
      <c r="CL893" s="243">
        <v>8.82</v>
      </c>
      <c r="CM893" s="243">
        <f t="shared" si="34"/>
        <v>0</v>
      </c>
      <c r="CN893" s="243">
        <f t="shared" si="35"/>
        <v>0</v>
      </c>
    </row>
    <row r="894" spans="90:92" ht="18" customHeight="1">
      <c r="CL894" s="243">
        <v>8.83</v>
      </c>
      <c r="CM894" s="243">
        <f t="shared" si="34"/>
        <v>0</v>
      </c>
      <c r="CN894" s="243">
        <f t="shared" si="35"/>
        <v>0</v>
      </c>
    </row>
    <row r="895" spans="90:92" ht="18" customHeight="1">
      <c r="CL895" s="243">
        <v>8.84</v>
      </c>
      <c r="CM895" s="243">
        <f t="shared" si="34"/>
        <v>0</v>
      </c>
      <c r="CN895" s="243">
        <f t="shared" si="35"/>
        <v>0</v>
      </c>
    </row>
    <row r="896" spans="90:92" ht="18" customHeight="1">
      <c r="CL896" s="243">
        <v>8.85</v>
      </c>
      <c r="CM896" s="243">
        <f t="shared" si="34"/>
        <v>0</v>
      </c>
      <c r="CN896" s="243">
        <f t="shared" si="35"/>
        <v>0</v>
      </c>
    </row>
    <row r="897" spans="90:92" ht="18" customHeight="1">
      <c r="CL897" s="243">
        <v>8.86</v>
      </c>
      <c r="CM897" s="243">
        <f t="shared" si="34"/>
        <v>0</v>
      </c>
      <c r="CN897" s="243">
        <f t="shared" si="35"/>
        <v>0</v>
      </c>
    </row>
    <row r="898" spans="90:92" ht="18" customHeight="1">
      <c r="CL898" s="243">
        <v>8.8699999999999992</v>
      </c>
      <c r="CM898" s="243">
        <f t="shared" si="34"/>
        <v>0</v>
      </c>
      <c r="CN898" s="243">
        <f t="shared" si="35"/>
        <v>0</v>
      </c>
    </row>
    <row r="899" spans="90:92" ht="18" customHeight="1">
      <c r="CL899" s="243">
        <v>8.8800000000000008</v>
      </c>
      <c r="CM899" s="243">
        <f t="shared" si="34"/>
        <v>0</v>
      </c>
      <c r="CN899" s="243">
        <f t="shared" si="35"/>
        <v>0</v>
      </c>
    </row>
    <row r="900" spans="90:92" ht="18" customHeight="1">
      <c r="CL900" s="243">
        <v>8.89</v>
      </c>
      <c r="CM900" s="243">
        <f t="shared" si="34"/>
        <v>0</v>
      </c>
      <c r="CN900" s="243">
        <f t="shared" si="35"/>
        <v>0</v>
      </c>
    </row>
    <row r="901" spans="90:92" ht="18" customHeight="1">
      <c r="CL901" s="243">
        <v>8.9</v>
      </c>
      <c r="CM901" s="243">
        <f t="shared" si="34"/>
        <v>0</v>
      </c>
      <c r="CN901" s="243">
        <f t="shared" si="35"/>
        <v>0</v>
      </c>
    </row>
    <row r="902" spans="90:92" ht="18" customHeight="1">
      <c r="CL902" s="243">
        <v>8.91</v>
      </c>
      <c r="CM902" s="243">
        <f t="shared" si="34"/>
        <v>0</v>
      </c>
      <c r="CN902" s="243">
        <f t="shared" si="35"/>
        <v>0</v>
      </c>
    </row>
    <row r="903" spans="90:92" ht="18" customHeight="1">
      <c r="CL903" s="243">
        <v>8.92</v>
      </c>
      <c r="CM903" s="243">
        <f t="shared" si="34"/>
        <v>0</v>
      </c>
      <c r="CN903" s="243">
        <f t="shared" si="35"/>
        <v>0</v>
      </c>
    </row>
    <row r="904" spans="90:92" ht="18" customHeight="1">
      <c r="CL904" s="243">
        <v>8.93</v>
      </c>
      <c r="CM904" s="243">
        <f t="shared" si="34"/>
        <v>0</v>
      </c>
      <c r="CN904" s="243">
        <f t="shared" si="35"/>
        <v>0</v>
      </c>
    </row>
    <row r="905" spans="90:92" ht="18" customHeight="1">
      <c r="CL905" s="243">
        <v>8.94</v>
      </c>
      <c r="CM905" s="243">
        <f t="shared" si="34"/>
        <v>0</v>
      </c>
      <c r="CN905" s="243">
        <f t="shared" si="35"/>
        <v>0</v>
      </c>
    </row>
    <row r="906" spans="90:92" ht="18" customHeight="1">
      <c r="CL906" s="243">
        <v>8.9499999999999993</v>
      </c>
      <c r="CM906" s="243">
        <f t="shared" si="34"/>
        <v>0</v>
      </c>
      <c r="CN906" s="243">
        <f t="shared" si="35"/>
        <v>0</v>
      </c>
    </row>
    <row r="907" spans="90:92" ht="18" customHeight="1">
      <c r="CL907" s="243">
        <v>8.9600000000000009</v>
      </c>
      <c r="CM907" s="243">
        <f t="shared" si="34"/>
        <v>0</v>
      </c>
      <c r="CN907" s="243">
        <f t="shared" si="35"/>
        <v>0</v>
      </c>
    </row>
    <row r="908" spans="90:92" ht="18" customHeight="1">
      <c r="CL908" s="243">
        <v>8.9700000000000006</v>
      </c>
      <c r="CM908" s="243">
        <f t="shared" si="34"/>
        <v>0</v>
      </c>
      <c r="CN908" s="243">
        <f t="shared" si="35"/>
        <v>0</v>
      </c>
    </row>
    <row r="909" spans="90:92" ht="18" customHeight="1">
      <c r="CL909" s="243">
        <v>8.98</v>
      </c>
      <c r="CM909" s="243">
        <f t="shared" si="34"/>
        <v>0</v>
      </c>
      <c r="CN909" s="243">
        <f t="shared" si="35"/>
        <v>0</v>
      </c>
    </row>
    <row r="910" spans="90:92" ht="18" customHeight="1">
      <c r="CL910" s="243">
        <v>8.99</v>
      </c>
      <c r="CM910" s="243">
        <f t="shared" si="34"/>
        <v>0</v>
      </c>
      <c r="CN910" s="243">
        <f t="shared" si="35"/>
        <v>0</v>
      </c>
    </row>
    <row r="911" spans="90:92" ht="18" customHeight="1">
      <c r="CL911" s="243">
        <v>9</v>
      </c>
      <c r="CM911" s="243">
        <f t="shared" ref="CM911:CM974" si="36">IF($G$21&lt;0,$G$21,IF($E$21&gt;$G$21,$E$21,$G$21*-1))</f>
        <v>0</v>
      </c>
      <c r="CN911" s="243">
        <f t="shared" ref="CN911:CN974" si="37">IF($K$21&lt;0,$K$21,IF($I$21&gt;$K$21,$I$21,$K$21*-1))</f>
        <v>0</v>
      </c>
    </row>
    <row r="912" spans="90:92" ht="18" customHeight="1">
      <c r="CL912" s="243">
        <v>9.01</v>
      </c>
      <c r="CM912" s="243">
        <f t="shared" si="36"/>
        <v>0</v>
      </c>
      <c r="CN912" s="243">
        <f t="shared" si="37"/>
        <v>0</v>
      </c>
    </row>
    <row r="913" spans="90:92" ht="18" customHeight="1">
      <c r="CL913" s="243">
        <v>9.02</v>
      </c>
      <c r="CM913" s="243">
        <f t="shared" si="36"/>
        <v>0</v>
      </c>
      <c r="CN913" s="243">
        <f t="shared" si="37"/>
        <v>0</v>
      </c>
    </row>
    <row r="914" spans="90:92" ht="18" customHeight="1">
      <c r="CL914" s="243">
        <v>9.0299999999999994</v>
      </c>
      <c r="CM914" s="243">
        <f t="shared" si="36"/>
        <v>0</v>
      </c>
      <c r="CN914" s="243">
        <f t="shared" si="37"/>
        <v>0</v>
      </c>
    </row>
    <row r="915" spans="90:92" ht="18" customHeight="1">
      <c r="CL915" s="243">
        <v>9.0399999999999991</v>
      </c>
      <c r="CM915" s="243">
        <f t="shared" si="36"/>
        <v>0</v>
      </c>
      <c r="CN915" s="243">
        <f t="shared" si="37"/>
        <v>0</v>
      </c>
    </row>
    <row r="916" spans="90:92" ht="18" customHeight="1">
      <c r="CL916" s="243">
        <v>9.0500000000000007</v>
      </c>
      <c r="CM916" s="243">
        <f t="shared" si="36"/>
        <v>0</v>
      </c>
      <c r="CN916" s="243">
        <f t="shared" si="37"/>
        <v>0</v>
      </c>
    </row>
    <row r="917" spans="90:92" ht="18" customHeight="1">
      <c r="CL917" s="243">
        <v>9.06</v>
      </c>
      <c r="CM917" s="243">
        <f t="shared" si="36"/>
        <v>0</v>
      </c>
      <c r="CN917" s="243">
        <f t="shared" si="37"/>
        <v>0</v>
      </c>
    </row>
    <row r="918" spans="90:92" ht="18" customHeight="1">
      <c r="CL918" s="243">
        <v>9.07</v>
      </c>
      <c r="CM918" s="243">
        <f t="shared" si="36"/>
        <v>0</v>
      </c>
      <c r="CN918" s="243">
        <f t="shared" si="37"/>
        <v>0</v>
      </c>
    </row>
    <row r="919" spans="90:92" ht="18" customHeight="1">
      <c r="CL919" s="243">
        <v>9.08</v>
      </c>
      <c r="CM919" s="243">
        <f t="shared" si="36"/>
        <v>0</v>
      </c>
      <c r="CN919" s="243">
        <f t="shared" si="37"/>
        <v>0</v>
      </c>
    </row>
    <row r="920" spans="90:92" ht="18" customHeight="1">
      <c r="CL920" s="243">
        <v>9.09</v>
      </c>
      <c r="CM920" s="243">
        <f t="shared" si="36"/>
        <v>0</v>
      </c>
      <c r="CN920" s="243">
        <f t="shared" si="37"/>
        <v>0</v>
      </c>
    </row>
    <row r="921" spans="90:92" ht="18" customHeight="1">
      <c r="CL921" s="243">
        <v>9.1</v>
      </c>
      <c r="CM921" s="243">
        <f t="shared" si="36"/>
        <v>0</v>
      </c>
      <c r="CN921" s="243">
        <f t="shared" si="37"/>
        <v>0</v>
      </c>
    </row>
    <row r="922" spans="90:92" ht="18" customHeight="1">
      <c r="CL922" s="243">
        <v>9.11</v>
      </c>
      <c r="CM922" s="243">
        <f t="shared" si="36"/>
        <v>0</v>
      </c>
      <c r="CN922" s="243">
        <f t="shared" si="37"/>
        <v>0</v>
      </c>
    </row>
    <row r="923" spans="90:92" ht="18" customHeight="1">
      <c r="CL923" s="243">
        <v>9.1199999999999992</v>
      </c>
      <c r="CM923" s="243">
        <f t="shared" si="36"/>
        <v>0</v>
      </c>
      <c r="CN923" s="243">
        <f t="shared" si="37"/>
        <v>0</v>
      </c>
    </row>
    <row r="924" spans="90:92" ht="18" customHeight="1">
      <c r="CL924" s="243">
        <v>9.1300000000000008</v>
      </c>
      <c r="CM924" s="243">
        <f t="shared" si="36"/>
        <v>0</v>
      </c>
      <c r="CN924" s="243">
        <f t="shared" si="37"/>
        <v>0</v>
      </c>
    </row>
    <row r="925" spans="90:92" ht="18" customHeight="1">
      <c r="CL925" s="243">
        <v>9.14</v>
      </c>
      <c r="CM925" s="243">
        <f t="shared" si="36"/>
        <v>0</v>
      </c>
      <c r="CN925" s="243">
        <f t="shared" si="37"/>
        <v>0</v>
      </c>
    </row>
    <row r="926" spans="90:92" ht="18" customHeight="1">
      <c r="CL926" s="243">
        <v>9.15</v>
      </c>
      <c r="CM926" s="243">
        <f t="shared" si="36"/>
        <v>0</v>
      </c>
      <c r="CN926" s="243">
        <f t="shared" si="37"/>
        <v>0</v>
      </c>
    </row>
    <row r="927" spans="90:92" ht="18" customHeight="1">
      <c r="CL927" s="243">
        <v>9.16</v>
      </c>
      <c r="CM927" s="243">
        <f t="shared" si="36"/>
        <v>0</v>
      </c>
      <c r="CN927" s="243">
        <f t="shared" si="37"/>
        <v>0</v>
      </c>
    </row>
    <row r="928" spans="90:92" ht="18" customHeight="1">
      <c r="CL928" s="243">
        <v>9.17</v>
      </c>
      <c r="CM928" s="243">
        <f t="shared" si="36"/>
        <v>0</v>
      </c>
      <c r="CN928" s="243">
        <f t="shared" si="37"/>
        <v>0</v>
      </c>
    </row>
    <row r="929" spans="90:92" ht="18" customHeight="1">
      <c r="CL929" s="243">
        <v>9.18</v>
      </c>
      <c r="CM929" s="243">
        <f t="shared" si="36"/>
        <v>0</v>
      </c>
      <c r="CN929" s="243">
        <f t="shared" si="37"/>
        <v>0</v>
      </c>
    </row>
    <row r="930" spans="90:92" ht="18" customHeight="1">
      <c r="CL930" s="243">
        <v>9.19</v>
      </c>
      <c r="CM930" s="243">
        <f t="shared" si="36"/>
        <v>0</v>
      </c>
      <c r="CN930" s="243">
        <f t="shared" si="37"/>
        <v>0</v>
      </c>
    </row>
    <row r="931" spans="90:92" ht="18" customHeight="1">
      <c r="CL931" s="243">
        <v>9.1999999999999993</v>
      </c>
      <c r="CM931" s="243">
        <f t="shared" si="36"/>
        <v>0</v>
      </c>
      <c r="CN931" s="243">
        <f t="shared" si="37"/>
        <v>0</v>
      </c>
    </row>
    <row r="932" spans="90:92" ht="18" customHeight="1">
      <c r="CL932" s="243">
        <v>9.2100000000000009</v>
      </c>
      <c r="CM932" s="243">
        <f t="shared" si="36"/>
        <v>0</v>
      </c>
      <c r="CN932" s="243">
        <f t="shared" si="37"/>
        <v>0</v>
      </c>
    </row>
    <row r="933" spans="90:92" ht="18" customHeight="1">
      <c r="CL933" s="243">
        <v>9.2200000000000006</v>
      </c>
      <c r="CM933" s="243">
        <f t="shared" si="36"/>
        <v>0</v>
      </c>
      <c r="CN933" s="243">
        <f t="shared" si="37"/>
        <v>0</v>
      </c>
    </row>
    <row r="934" spans="90:92" ht="18" customHeight="1">
      <c r="CL934" s="243">
        <v>9.23</v>
      </c>
      <c r="CM934" s="243">
        <f t="shared" si="36"/>
        <v>0</v>
      </c>
      <c r="CN934" s="243">
        <f t="shared" si="37"/>
        <v>0</v>
      </c>
    </row>
    <row r="935" spans="90:92" ht="18" customHeight="1">
      <c r="CL935" s="243">
        <v>9.24</v>
      </c>
      <c r="CM935" s="243">
        <f t="shared" si="36"/>
        <v>0</v>
      </c>
      <c r="CN935" s="243">
        <f t="shared" si="37"/>
        <v>0</v>
      </c>
    </row>
    <row r="936" spans="90:92" ht="18" customHeight="1">
      <c r="CL936" s="243">
        <v>9.25</v>
      </c>
      <c r="CM936" s="243">
        <f t="shared" si="36"/>
        <v>0</v>
      </c>
      <c r="CN936" s="243">
        <f t="shared" si="37"/>
        <v>0</v>
      </c>
    </row>
    <row r="937" spans="90:92" ht="18" customHeight="1">
      <c r="CL937" s="243">
        <v>9.26</v>
      </c>
      <c r="CM937" s="243">
        <f t="shared" si="36"/>
        <v>0</v>
      </c>
      <c r="CN937" s="243">
        <f t="shared" si="37"/>
        <v>0</v>
      </c>
    </row>
    <row r="938" spans="90:92" ht="18" customHeight="1">
      <c r="CL938" s="243">
        <v>9.27</v>
      </c>
      <c r="CM938" s="243">
        <f t="shared" si="36"/>
        <v>0</v>
      </c>
      <c r="CN938" s="243">
        <f t="shared" si="37"/>
        <v>0</v>
      </c>
    </row>
    <row r="939" spans="90:92" ht="18" customHeight="1">
      <c r="CL939" s="243">
        <v>9.2799999999999994</v>
      </c>
      <c r="CM939" s="243">
        <f t="shared" si="36"/>
        <v>0</v>
      </c>
      <c r="CN939" s="243">
        <f t="shared" si="37"/>
        <v>0</v>
      </c>
    </row>
    <row r="940" spans="90:92" ht="18" customHeight="1">
      <c r="CL940" s="243">
        <v>9.2899999999999991</v>
      </c>
      <c r="CM940" s="243">
        <f t="shared" si="36"/>
        <v>0</v>
      </c>
      <c r="CN940" s="243">
        <f t="shared" si="37"/>
        <v>0</v>
      </c>
    </row>
    <row r="941" spans="90:92" ht="18" customHeight="1">
      <c r="CL941" s="243">
        <v>9.3000000000000007</v>
      </c>
      <c r="CM941" s="243">
        <f t="shared" si="36"/>
        <v>0</v>
      </c>
      <c r="CN941" s="243">
        <f t="shared" si="37"/>
        <v>0</v>
      </c>
    </row>
    <row r="942" spans="90:92" ht="18" customHeight="1">
      <c r="CL942" s="243">
        <v>9.31</v>
      </c>
      <c r="CM942" s="243">
        <f t="shared" si="36"/>
        <v>0</v>
      </c>
      <c r="CN942" s="243">
        <f t="shared" si="37"/>
        <v>0</v>
      </c>
    </row>
    <row r="943" spans="90:92" ht="18" customHeight="1">
      <c r="CL943" s="243">
        <v>9.32</v>
      </c>
      <c r="CM943" s="243">
        <f t="shared" si="36"/>
        <v>0</v>
      </c>
      <c r="CN943" s="243">
        <f t="shared" si="37"/>
        <v>0</v>
      </c>
    </row>
    <row r="944" spans="90:92" ht="18" customHeight="1">
      <c r="CL944" s="243">
        <v>9.33</v>
      </c>
      <c r="CM944" s="243">
        <f t="shared" si="36"/>
        <v>0</v>
      </c>
      <c r="CN944" s="243">
        <f t="shared" si="37"/>
        <v>0</v>
      </c>
    </row>
    <row r="945" spans="90:92" ht="18" customHeight="1">
      <c r="CL945" s="243">
        <v>9.34</v>
      </c>
      <c r="CM945" s="243">
        <f t="shared" si="36"/>
        <v>0</v>
      </c>
      <c r="CN945" s="243">
        <f t="shared" si="37"/>
        <v>0</v>
      </c>
    </row>
    <row r="946" spans="90:92" ht="18" customHeight="1">
      <c r="CL946" s="243">
        <v>9.35</v>
      </c>
      <c r="CM946" s="243">
        <f t="shared" si="36"/>
        <v>0</v>
      </c>
      <c r="CN946" s="243">
        <f t="shared" si="37"/>
        <v>0</v>
      </c>
    </row>
    <row r="947" spans="90:92" ht="18" customHeight="1">
      <c r="CL947" s="243">
        <v>9.36</v>
      </c>
      <c r="CM947" s="243">
        <f t="shared" si="36"/>
        <v>0</v>
      </c>
      <c r="CN947" s="243">
        <f t="shared" si="37"/>
        <v>0</v>
      </c>
    </row>
    <row r="948" spans="90:92" ht="18" customHeight="1">
      <c r="CL948" s="243">
        <v>9.3699999999999992</v>
      </c>
      <c r="CM948" s="243">
        <f t="shared" si="36"/>
        <v>0</v>
      </c>
      <c r="CN948" s="243">
        <f t="shared" si="37"/>
        <v>0</v>
      </c>
    </row>
    <row r="949" spans="90:92" ht="18" customHeight="1">
      <c r="CL949" s="243">
        <v>9.3800000000000008</v>
      </c>
      <c r="CM949" s="243">
        <f t="shared" si="36"/>
        <v>0</v>
      </c>
      <c r="CN949" s="243">
        <f t="shared" si="37"/>
        <v>0</v>
      </c>
    </row>
    <row r="950" spans="90:92" ht="18" customHeight="1">
      <c r="CL950" s="243">
        <v>9.39</v>
      </c>
      <c r="CM950" s="243">
        <f t="shared" si="36"/>
        <v>0</v>
      </c>
      <c r="CN950" s="243">
        <f t="shared" si="37"/>
        <v>0</v>
      </c>
    </row>
    <row r="951" spans="90:92" ht="18" customHeight="1">
      <c r="CL951" s="243">
        <v>9.4</v>
      </c>
      <c r="CM951" s="243">
        <f t="shared" si="36"/>
        <v>0</v>
      </c>
      <c r="CN951" s="243">
        <f t="shared" si="37"/>
        <v>0</v>
      </c>
    </row>
    <row r="952" spans="90:92" ht="18" customHeight="1">
      <c r="CL952" s="243">
        <v>9.41</v>
      </c>
      <c r="CM952" s="243">
        <f t="shared" si="36"/>
        <v>0</v>
      </c>
      <c r="CN952" s="243">
        <f t="shared" si="37"/>
        <v>0</v>
      </c>
    </row>
    <row r="953" spans="90:92" ht="18" customHeight="1">
      <c r="CL953" s="243">
        <v>9.42</v>
      </c>
      <c r="CM953" s="243">
        <f t="shared" si="36"/>
        <v>0</v>
      </c>
      <c r="CN953" s="243">
        <f t="shared" si="37"/>
        <v>0</v>
      </c>
    </row>
    <row r="954" spans="90:92" ht="18" customHeight="1">
      <c r="CL954" s="243">
        <v>9.43</v>
      </c>
      <c r="CM954" s="243">
        <f t="shared" si="36"/>
        <v>0</v>
      </c>
      <c r="CN954" s="243">
        <f t="shared" si="37"/>
        <v>0</v>
      </c>
    </row>
    <row r="955" spans="90:92" ht="18" customHeight="1">
      <c r="CL955" s="243">
        <v>9.44</v>
      </c>
      <c r="CM955" s="243">
        <f t="shared" si="36"/>
        <v>0</v>
      </c>
      <c r="CN955" s="243">
        <f t="shared" si="37"/>
        <v>0</v>
      </c>
    </row>
    <row r="956" spans="90:92" ht="18" customHeight="1">
      <c r="CL956" s="243">
        <v>9.4499999999999993</v>
      </c>
      <c r="CM956" s="243">
        <f t="shared" si="36"/>
        <v>0</v>
      </c>
      <c r="CN956" s="243">
        <f t="shared" si="37"/>
        <v>0</v>
      </c>
    </row>
    <row r="957" spans="90:92" ht="18" customHeight="1">
      <c r="CL957" s="243">
        <v>9.4600000000000009</v>
      </c>
      <c r="CM957" s="243">
        <f t="shared" si="36"/>
        <v>0</v>
      </c>
      <c r="CN957" s="243">
        <f t="shared" si="37"/>
        <v>0</v>
      </c>
    </row>
    <row r="958" spans="90:92" ht="18" customHeight="1">
      <c r="CL958" s="243">
        <v>9.4700000000000006</v>
      </c>
      <c r="CM958" s="243">
        <f t="shared" si="36"/>
        <v>0</v>
      </c>
      <c r="CN958" s="243">
        <f t="shared" si="37"/>
        <v>0</v>
      </c>
    </row>
    <row r="959" spans="90:92" ht="18" customHeight="1">
      <c r="CL959" s="243">
        <v>9.48</v>
      </c>
      <c r="CM959" s="243">
        <f t="shared" si="36"/>
        <v>0</v>
      </c>
      <c r="CN959" s="243">
        <f t="shared" si="37"/>
        <v>0</v>
      </c>
    </row>
    <row r="960" spans="90:92" ht="18" customHeight="1">
      <c r="CL960" s="243">
        <v>9.49</v>
      </c>
      <c r="CM960" s="243">
        <f t="shared" si="36"/>
        <v>0</v>
      </c>
      <c r="CN960" s="243">
        <f t="shared" si="37"/>
        <v>0</v>
      </c>
    </row>
    <row r="961" spans="90:92" ht="18" customHeight="1">
      <c r="CL961" s="243">
        <v>9.5</v>
      </c>
      <c r="CM961" s="243">
        <f t="shared" si="36"/>
        <v>0</v>
      </c>
      <c r="CN961" s="243">
        <f t="shared" si="37"/>
        <v>0</v>
      </c>
    </row>
    <row r="962" spans="90:92" ht="18" customHeight="1">
      <c r="CL962" s="243">
        <v>9.51</v>
      </c>
      <c r="CM962" s="243">
        <f t="shared" si="36"/>
        <v>0</v>
      </c>
      <c r="CN962" s="243">
        <f t="shared" si="37"/>
        <v>0</v>
      </c>
    </row>
    <row r="963" spans="90:92" ht="18" customHeight="1">
      <c r="CL963" s="243">
        <v>9.52</v>
      </c>
      <c r="CM963" s="243">
        <f t="shared" si="36"/>
        <v>0</v>
      </c>
      <c r="CN963" s="243">
        <f t="shared" si="37"/>
        <v>0</v>
      </c>
    </row>
    <row r="964" spans="90:92" ht="18" customHeight="1">
      <c r="CL964" s="243">
        <v>9.5299999999999994</v>
      </c>
      <c r="CM964" s="243">
        <f t="shared" si="36"/>
        <v>0</v>
      </c>
      <c r="CN964" s="243">
        <f t="shared" si="37"/>
        <v>0</v>
      </c>
    </row>
    <row r="965" spans="90:92" ht="18" customHeight="1">
      <c r="CL965" s="243">
        <v>9.5399999999999991</v>
      </c>
      <c r="CM965" s="243">
        <f t="shared" si="36"/>
        <v>0</v>
      </c>
      <c r="CN965" s="243">
        <f t="shared" si="37"/>
        <v>0</v>
      </c>
    </row>
    <row r="966" spans="90:92" ht="18" customHeight="1">
      <c r="CL966" s="243">
        <v>9.5500000000000007</v>
      </c>
      <c r="CM966" s="243">
        <f t="shared" si="36"/>
        <v>0</v>
      </c>
      <c r="CN966" s="243">
        <f t="shared" si="37"/>
        <v>0</v>
      </c>
    </row>
    <row r="967" spans="90:92" ht="18" customHeight="1">
      <c r="CL967" s="243">
        <v>9.56</v>
      </c>
      <c r="CM967" s="243">
        <f t="shared" si="36"/>
        <v>0</v>
      </c>
      <c r="CN967" s="243">
        <f t="shared" si="37"/>
        <v>0</v>
      </c>
    </row>
    <row r="968" spans="90:92" ht="18" customHeight="1">
      <c r="CL968" s="243">
        <v>9.57</v>
      </c>
      <c r="CM968" s="243">
        <f t="shared" si="36"/>
        <v>0</v>
      </c>
      <c r="CN968" s="243">
        <f t="shared" si="37"/>
        <v>0</v>
      </c>
    </row>
    <row r="969" spans="90:92" ht="18" customHeight="1">
      <c r="CL969" s="243">
        <v>9.58</v>
      </c>
      <c r="CM969" s="243">
        <f t="shared" si="36"/>
        <v>0</v>
      </c>
      <c r="CN969" s="243">
        <f t="shared" si="37"/>
        <v>0</v>
      </c>
    </row>
    <row r="970" spans="90:92" ht="18" customHeight="1">
      <c r="CL970" s="243">
        <v>9.59</v>
      </c>
      <c r="CM970" s="243">
        <f t="shared" si="36"/>
        <v>0</v>
      </c>
      <c r="CN970" s="243">
        <f t="shared" si="37"/>
        <v>0</v>
      </c>
    </row>
    <row r="971" spans="90:92" ht="18" customHeight="1">
      <c r="CL971" s="243">
        <v>9.6</v>
      </c>
      <c r="CM971" s="243">
        <f t="shared" si="36"/>
        <v>0</v>
      </c>
      <c r="CN971" s="243">
        <f t="shared" si="37"/>
        <v>0</v>
      </c>
    </row>
    <row r="972" spans="90:92" ht="18" customHeight="1">
      <c r="CL972" s="243">
        <v>9.61</v>
      </c>
      <c r="CM972" s="243">
        <f t="shared" si="36"/>
        <v>0</v>
      </c>
      <c r="CN972" s="243">
        <f t="shared" si="37"/>
        <v>0</v>
      </c>
    </row>
    <row r="973" spans="90:92" ht="18" customHeight="1">
      <c r="CL973" s="243">
        <v>9.6199999999999992</v>
      </c>
      <c r="CM973" s="243">
        <f t="shared" si="36"/>
        <v>0</v>
      </c>
      <c r="CN973" s="243">
        <f t="shared" si="37"/>
        <v>0</v>
      </c>
    </row>
    <row r="974" spans="90:92" ht="18" customHeight="1">
      <c r="CL974" s="243">
        <v>9.6300000000000008</v>
      </c>
      <c r="CM974" s="243">
        <f t="shared" si="36"/>
        <v>0</v>
      </c>
      <c r="CN974" s="243">
        <f t="shared" si="37"/>
        <v>0</v>
      </c>
    </row>
    <row r="975" spans="90:92" ht="18" customHeight="1">
      <c r="CL975" s="243">
        <v>9.64</v>
      </c>
      <c r="CM975" s="243">
        <f t="shared" ref="CM975:CM1010" si="38">IF($G$21&lt;0,$G$21,IF($E$21&gt;$G$21,$E$21,$G$21*-1))</f>
        <v>0</v>
      </c>
      <c r="CN975" s="243">
        <f t="shared" ref="CN975:CN1010" si="39">IF($K$21&lt;0,$K$21,IF($I$21&gt;$K$21,$I$21,$K$21*-1))</f>
        <v>0</v>
      </c>
    </row>
    <row r="976" spans="90:92" ht="18" customHeight="1">
      <c r="CL976" s="243">
        <v>9.65</v>
      </c>
      <c r="CM976" s="243">
        <f t="shared" si="38"/>
        <v>0</v>
      </c>
      <c r="CN976" s="243">
        <f t="shared" si="39"/>
        <v>0</v>
      </c>
    </row>
    <row r="977" spans="90:92" ht="18" customHeight="1">
      <c r="CL977" s="243">
        <v>9.66</v>
      </c>
      <c r="CM977" s="243">
        <f t="shared" si="38"/>
        <v>0</v>
      </c>
      <c r="CN977" s="243">
        <f t="shared" si="39"/>
        <v>0</v>
      </c>
    </row>
    <row r="978" spans="90:92" ht="18" customHeight="1">
      <c r="CL978" s="243">
        <v>9.67</v>
      </c>
      <c r="CM978" s="243">
        <f t="shared" si="38"/>
        <v>0</v>
      </c>
      <c r="CN978" s="243">
        <f t="shared" si="39"/>
        <v>0</v>
      </c>
    </row>
    <row r="979" spans="90:92" ht="18" customHeight="1">
      <c r="CL979" s="243">
        <v>9.68</v>
      </c>
      <c r="CM979" s="243">
        <f t="shared" si="38"/>
        <v>0</v>
      </c>
      <c r="CN979" s="243">
        <f t="shared" si="39"/>
        <v>0</v>
      </c>
    </row>
    <row r="980" spans="90:92" ht="18" customHeight="1">
      <c r="CL980" s="243">
        <v>9.69</v>
      </c>
      <c r="CM980" s="243">
        <f t="shared" si="38"/>
        <v>0</v>
      </c>
      <c r="CN980" s="243">
        <f t="shared" si="39"/>
        <v>0</v>
      </c>
    </row>
    <row r="981" spans="90:92" ht="18" customHeight="1">
      <c r="CL981" s="243">
        <v>9.6999999999999993</v>
      </c>
      <c r="CM981" s="243">
        <f t="shared" si="38"/>
        <v>0</v>
      </c>
      <c r="CN981" s="243">
        <f t="shared" si="39"/>
        <v>0</v>
      </c>
    </row>
    <row r="982" spans="90:92" ht="18" customHeight="1">
      <c r="CL982" s="243">
        <v>9.7100000000000009</v>
      </c>
      <c r="CM982" s="243">
        <f t="shared" si="38"/>
        <v>0</v>
      </c>
      <c r="CN982" s="243">
        <f t="shared" si="39"/>
        <v>0</v>
      </c>
    </row>
    <row r="983" spans="90:92" ht="18" customHeight="1">
      <c r="CL983" s="243">
        <v>9.7200000000000006</v>
      </c>
      <c r="CM983" s="243">
        <f t="shared" si="38"/>
        <v>0</v>
      </c>
      <c r="CN983" s="243">
        <f t="shared" si="39"/>
        <v>0</v>
      </c>
    </row>
    <row r="984" spans="90:92" ht="18" customHeight="1">
      <c r="CL984" s="243">
        <v>9.73</v>
      </c>
      <c r="CM984" s="243">
        <f t="shared" si="38"/>
        <v>0</v>
      </c>
      <c r="CN984" s="243">
        <f t="shared" si="39"/>
        <v>0</v>
      </c>
    </row>
    <row r="985" spans="90:92" ht="18" customHeight="1">
      <c r="CL985" s="243">
        <v>9.74</v>
      </c>
      <c r="CM985" s="243">
        <f t="shared" si="38"/>
        <v>0</v>
      </c>
      <c r="CN985" s="243">
        <f t="shared" si="39"/>
        <v>0</v>
      </c>
    </row>
    <row r="986" spans="90:92" ht="18" customHeight="1">
      <c r="CL986" s="243">
        <v>9.75</v>
      </c>
      <c r="CM986" s="243">
        <f t="shared" si="38"/>
        <v>0</v>
      </c>
      <c r="CN986" s="243">
        <f t="shared" si="39"/>
        <v>0</v>
      </c>
    </row>
    <row r="987" spans="90:92" ht="18" customHeight="1">
      <c r="CL987" s="243">
        <v>9.76</v>
      </c>
      <c r="CM987" s="243">
        <f t="shared" si="38"/>
        <v>0</v>
      </c>
      <c r="CN987" s="243">
        <f t="shared" si="39"/>
        <v>0</v>
      </c>
    </row>
    <row r="988" spans="90:92" ht="18" customHeight="1">
      <c r="CL988" s="243">
        <v>9.77</v>
      </c>
      <c r="CM988" s="243">
        <f t="shared" si="38"/>
        <v>0</v>
      </c>
      <c r="CN988" s="243">
        <f t="shared" si="39"/>
        <v>0</v>
      </c>
    </row>
    <row r="989" spans="90:92" ht="18" customHeight="1">
      <c r="CL989" s="243">
        <v>9.7799999999999994</v>
      </c>
      <c r="CM989" s="243">
        <f t="shared" si="38"/>
        <v>0</v>
      </c>
      <c r="CN989" s="243">
        <f t="shared" si="39"/>
        <v>0</v>
      </c>
    </row>
    <row r="990" spans="90:92" ht="18" customHeight="1">
      <c r="CL990" s="243">
        <v>9.7899999999999991</v>
      </c>
      <c r="CM990" s="243">
        <f t="shared" si="38"/>
        <v>0</v>
      </c>
      <c r="CN990" s="243">
        <f t="shared" si="39"/>
        <v>0</v>
      </c>
    </row>
    <row r="991" spans="90:92" ht="18" customHeight="1">
      <c r="CL991" s="243">
        <v>9.8000000000000007</v>
      </c>
      <c r="CM991" s="243">
        <f t="shared" si="38"/>
        <v>0</v>
      </c>
      <c r="CN991" s="243">
        <f t="shared" si="39"/>
        <v>0</v>
      </c>
    </row>
    <row r="992" spans="90:92" ht="18" customHeight="1">
      <c r="CL992" s="243">
        <v>9.81</v>
      </c>
      <c r="CM992" s="243">
        <f t="shared" si="38"/>
        <v>0</v>
      </c>
      <c r="CN992" s="243">
        <f t="shared" si="39"/>
        <v>0</v>
      </c>
    </row>
    <row r="993" spans="90:92" ht="18" customHeight="1">
      <c r="CL993" s="243">
        <v>9.82</v>
      </c>
      <c r="CM993" s="243">
        <f t="shared" si="38"/>
        <v>0</v>
      </c>
      <c r="CN993" s="243">
        <f t="shared" si="39"/>
        <v>0</v>
      </c>
    </row>
    <row r="994" spans="90:92" ht="18" customHeight="1">
      <c r="CL994" s="243">
        <v>9.83</v>
      </c>
      <c r="CM994" s="243">
        <f t="shared" si="38"/>
        <v>0</v>
      </c>
      <c r="CN994" s="243">
        <f t="shared" si="39"/>
        <v>0</v>
      </c>
    </row>
    <row r="995" spans="90:92" ht="18" customHeight="1">
      <c r="CL995" s="243">
        <v>9.84</v>
      </c>
      <c r="CM995" s="243">
        <f t="shared" si="38"/>
        <v>0</v>
      </c>
      <c r="CN995" s="243">
        <f t="shared" si="39"/>
        <v>0</v>
      </c>
    </row>
    <row r="996" spans="90:92" ht="18" customHeight="1">
      <c r="CL996" s="243">
        <v>9.85</v>
      </c>
      <c r="CM996" s="243">
        <f t="shared" si="38"/>
        <v>0</v>
      </c>
      <c r="CN996" s="243">
        <f t="shared" si="39"/>
        <v>0</v>
      </c>
    </row>
    <row r="997" spans="90:92" ht="18" customHeight="1">
      <c r="CL997" s="243">
        <v>9.86</v>
      </c>
      <c r="CM997" s="243">
        <f t="shared" si="38"/>
        <v>0</v>
      </c>
      <c r="CN997" s="243">
        <f t="shared" si="39"/>
        <v>0</v>
      </c>
    </row>
    <row r="998" spans="90:92" ht="18" customHeight="1">
      <c r="CL998" s="243">
        <v>9.8699999999999992</v>
      </c>
      <c r="CM998" s="243">
        <f t="shared" si="38"/>
        <v>0</v>
      </c>
      <c r="CN998" s="243">
        <f t="shared" si="39"/>
        <v>0</v>
      </c>
    </row>
    <row r="999" spans="90:92" ht="18" customHeight="1">
      <c r="CL999" s="243">
        <v>9.8800000000000008</v>
      </c>
      <c r="CM999" s="243">
        <f t="shared" si="38"/>
        <v>0</v>
      </c>
      <c r="CN999" s="243">
        <f t="shared" si="39"/>
        <v>0</v>
      </c>
    </row>
    <row r="1000" spans="90:92" ht="18" customHeight="1">
      <c r="CL1000" s="243">
        <v>9.89</v>
      </c>
      <c r="CM1000" s="243">
        <f t="shared" si="38"/>
        <v>0</v>
      </c>
      <c r="CN1000" s="243">
        <f t="shared" si="39"/>
        <v>0</v>
      </c>
    </row>
    <row r="1001" spans="90:92" ht="18" customHeight="1">
      <c r="CL1001" s="243">
        <v>9.9</v>
      </c>
      <c r="CM1001" s="243">
        <f t="shared" si="38"/>
        <v>0</v>
      </c>
      <c r="CN1001" s="243">
        <f t="shared" si="39"/>
        <v>0</v>
      </c>
    </row>
    <row r="1002" spans="90:92" ht="18" customHeight="1">
      <c r="CL1002" s="243">
        <v>9.91</v>
      </c>
      <c r="CM1002" s="243">
        <f t="shared" si="38"/>
        <v>0</v>
      </c>
      <c r="CN1002" s="243">
        <f t="shared" si="39"/>
        <v>0</v>
      </c>
    </row>
    <row r="1003" spans="90:92" ht="18" customHeight="1">
      <c r="CL1003" s="243">
        <v>9.92</v>
      </c>
      <c r="CM1003" s="243">
        <f t="shared" si="38"/>
        <v>0</v>
      </c>
      <c r="CN1003" s="243">
        <f t="shared" si="39"/>
        <v>0</v>
      </c>
    </row>
    <row r="1004" spans="90:92" ht="18" customHeight="1">
      <c r="CL1004" s="243">
        <v>9.93</v>
      </c>
      <c r="CM1004" s="243">
        <f t="shared" si="38"/>
        <v>0</v>
      </c>
      <c r="CN1004" s="243">
        <f t="shared" si="39"/>
        <v>0</v>
      </c>
    </row>
    <row r="1005" spans="90:92" ht="18" customHeight="1">
      <c r="CL1005" s="243">
        <v>9.94</v>
      </c>
      <c r="CM1005" s="243">
        <f t="shared" si="38"/>
        <v>0</v>
      </c>
      <c r="CN1005" s="243">
        <f t="shared" si="39"/>
        <v>0</v>
      </c>
    </row>
    <row r="1006" spans="90:92" ht="18" customHeight="1">
      <c r="CL1006" s="243">
        <v>9.9499999999999993</v>
      </c>
      <c r="CM1006" s="243">
        <f t="shared" si="38"/>
        <v>0</v>
      </c>
      <c r="CN1006" s="243">
        <f t="shared" si="39"/>
        <v>0</v>
      </c>
    </row>
    <row r="1007" spans="90:92" ht="18" customHeight="1">
      <c r="CL1007" s="243">
        <v>9.9600000000000009</v>
      </c>
      <c r="CM1007" s="243">
        <f t="shared" si="38"/>
        <v>0</v>
      </c>
      <c r="CN1007" s="243">
        <f t="shared" si="39"/>
        <v>0</v>
      </c>
    </row>
    <row r="1008" spans="90:92" ht="18" customHeight="1">
      <c r="CL1008" s="243">
        <v>9.9700000000000006</v>
      </c>
      <c r="CM1008" s="243">
        <f t="shared" si="38"/>
        <v>0</v>
      </c>
      <c r="CN1008" s="243">
        <f t="shared" si="39"/>
        <v>0</v>
      </c>
    </row>
    <row r="1009" spans="90:92" ht="18" customHeight="1">
      <c r="CL1009" s="243">
        <v>9.98</v>
      </c>
      <c r="CM1009" s="243">
        <f t="shared" si="38"/>
        <v>0</v>
      </c>
      <c r="CN1009" s="243">
        <f t="shared" si="39"/>
        <v>0</v>
      </c>
    </row>
    <row r="1010" spans="90:92" ht="18" customHeight="1">
      <c r="CL1010" s="243">
        <v>9.99</v>
      </c>
      <c r="CM1010" s="243">
        <f t="shared" si="38"/>
        <v>0</v>
      </c>
      <c r="CN1010" s="243">
        <f t="shared" si="39"/>
        <v>0</v>
      </c>
    </row>
    <row r="1011" spans="90:92" ht="18" customHeight="1">
      <c r="CL1011" s="243">
        <v>10</v>
      </c>
      <c r="CM1011" s="243">
        <f t="shared" ref="CM1011:CM1074" si="40">IF($G$22&lt;0,$G$22,IF($E$22&gt;$G$22,$E$22,$G$22*-1))</f>
        <v>0</v>
      </c>
      <c r="CN1011" s="243">
        <f t="shared" ref="CN1011:CN1074" si="41">IF($K$22&lt;0,$K$22,IF($I$22&gt;$K$22,$I$22,$K$22*-1))</f>
        <v>0</v>
      </c>
    </row>
    <row r="1012" spans="90:92" ht="18" customHeight="1">
      <c r="CL1012" s="243">
        <v>10.01</v>
      </c>
      <c r="CM1012" s="243">
        <f t="shared" si="40"/>
        <v>0</v>
      </c>
      <c r="CN1012" s="243">
        <f t="shared" si="41"/>
        <v>0</v>
      </c>
    </row>
    <row r="1013" spans="90:92" ht="18" customHeight="1">
      <c r="CL1013" s="243">
        <v>10.02</v>
      </c>
      <c r="CM1013" s="243">
        <f t="shared" si="40"/>
        <v>0</v>
      </c>
      <c r="CN1013" s="243">
        <f t="shared" si="41"/>
        <v>0</v>
      </c>
    </row>
    <row r="1014" spans="90:92" ht="18" customHeight="1">
      <c r="CL1014" s="243">
        <v>10.029999999999999</v>
      </c>
      <c r="CM1014" s="243">
        <f t="shared" si="40"/>
        <v>0</v>
      </c>
      <c r="CN1014" s="243">
        <f t="shared" si="41"/>
        <v>0</v>
      </c>
    </row>
    <row r="1015" spans="90:92" ht="18" customHeight="1">
      <c r="CL1015" s="243">
        <v>10.039999999999999</v>
      </c>
      <c r="CM1015" s="243">
        <f t="shared" si="40"/>
        <v>0</v>
      </c>
      <c r="CN1015" s="243">
        <f t="shared" si="41"/>
        <v>0</v>
      </c>
    </row>
    <row r="1016" spans="90:92" ht="18" customHeight="1">
      <c r="CL1016" s="243">
        <v>10.050000000000001</v>
      </c>
      <c r="CM1016" s="243">
        <f t="shared" si="40"/>
        <v>0</v>
      </c>
      <c r="CN1016" s="243">
        <f t="shared" si="41"/>
        <v>0</v>
      </c>
    </row>
    <row r="1017" spans="90:92" ht="18" customHeight="1">
      <c r="CL1017" s="243">
        <v>10.06</v>
      </c>
      <c r="CM1017" s="243">
        <f t="shared" si="40"/>
        <v>0</v>
      </c>
      <c r="CN1017" s="243">
        <f t="shared" si="41"/>
        <v>0</v>
      </c>
    </row>
    <row r="1018" spans="90:92" ht="18" customHeight="1">
      <c r="CL1018" s="243">
        <v>10.07</v>
      </c>
      <c r="CM1018" s="243">
        <f t="shared" si="40"/>
        <v>0</v>
      </c>
      <c r="CN1018" s="243">
        <f t="shared" si="41"/>
        <v>0</v>
      </c>
    </row>
    <row r="1019" spans="90:92" ht="18" customHeight="1">
      <c r="CL1019" s="243">
        <v>10.08</v>
      </c>
      <c r="CM1019" s="243">
        <f t="shared" si="40"/>
        <v>0</v>
      </c>
      <c r="CN1019" s="243">
        <f t="shared" si="41"/>
        <v>0</v>
      </c>
    </row>
    <row r="1020" spans="90:92" ht="18" customHeight="1">
      <c r="CL1020" s="243">
        <v>10.09</v>
      </c>
      <c r="CM1020" s="243">
        <f t="shared" si="40"/>
        <v>0</v>
      </c>
      <c r="CN1020" s="243">
        <f t="shared" si="41"/>
        <v>0</v>
      </c>
    </row>
    <row r="1021" spans="90:92" ht="18" customHeight="1">
      <c r="CL1021" s="243">
        <v>10.1</v>
      </c>
      <c r="CM1021" s="243">
        <f t="shared" si="40"/>
        <v>0</v>
      </c>
      <c r="CN1021" s="243">
        <f t="shared" si="41"/>
        <v>0</v>
      </c>
    </row>
    <row r="1022" spans="90:92" ht="18" customHeight="1">
      <c r="CL1022" s="243">
        <v>10.11</v>
      </c>
      <c r="CM1022" s="243">
        <f t="shared" si="40"/>
        <v>0</v>
      </c>
      <c r="CN1022" s="243">
        <f t="shared" si="41"/>
        <v>0</v>
      </c>
    </row>
    <row r="1023" spans="90:92" ht="18" customHeight="1">
      <c r="CL1023" s="243">
        <v>10.119999999999999</v>
      </c>
      <c r="CM1023" s="243">
        <f t="shared" si="40"/>
        <v>0</v>
      </c>
      <c r="CN1023" s="243">
        <f t="shared" si="41"/>
        <v>0</v>
      </c>
    </row>
    <row r="1024" spans="90:92" ht="18" customHeight="1">
      <c r="CL1024" s="243">
        <v>10.130000000000001</v>
      </c>
      <c r="CM1024" s="243">
        <f t="shared" si="40"/>
        <v>0</v>
      </c>
      <c r="CN1024" s="243">
        <f t="shared" si="41"/>
        <v>0</v>
      </c>
    </row>
    <row r="1025" spans="90:92" ht="18" customHeight="1">
      <c r="CL1025" s="243">
        <v>10.14</v>
      </c>
      <c r="CM1025" s="243">
        <f t="shared" si="40"/>
        <v>0</v>
      </c>
      <c r="CN1025" s="243">
        <f t="shared" si="41"/>
        <v>0</v>
      </c>
    </row>
    <row r="1026" spans="90:92" ht="18" customHeight="1">
      <c r="CL1026" s="243">
        <v>10.15</v>
      </c>
      <c r="CM1026" s="243">
        <f t="shared" si="40"/>
        <v>0</v>
      </c>
      <c r="CN1026" s="243">
        <f t="shared" si="41"/>
        <v>0</v>
      </c>
    </row>
    <row r="1027" spans="90:92" ht="18" customHeight="1">
      <c r="CL1027" s="243">
        <v>10.16</v>
      </c>
      <c r="CM1027" s="243">
        <f t="shared" si="40"/>
        <v>0</v>
      </c>
      <c r="CN1027" s="243">
        <f t="shared" si="41"/>
        <v>0</v>
      </c>
    </row>
    <row r="1028" spans="90:92" ht="18" customHeight="1">
      <c r="CL1028" s="243">
        <v>10.17</v>
      </c>
      <c r="CM1028" s="243">
        <f t="shared" si="40"/>
        <v>0</v>
      </c>
      <c r="CN1028" s="243">
        <f t="shared" si="41"/>
        <v>0</v>
      </c>
    </row>
    <row r="1029" spans="90:92" ht="18" customHeight="1">
      <c r="CL1029" s="243">
        <v>10.18</v>
      </c>
      <c r="CM1029" s="243">
        <f t="shared" si="40"/>
        <v>0</v>
      </c>
      <c r="CN1029" s="243">
        <f t="shared" si="41"/>
        <v>0</v>
      </c>
    </row>
    <row r="1030" spans="90:92" ht="18" customHeight="1">
      <c r="CL1030" s="243">
        <v>10.19</v>
      </c>
      <c r="CM1030" s="243">
        <f t="shared" si="40"/>
        <v>0</v>
      </c>
      <c r="CN1030" s="243">
        <f t="shared" si="41"/>
        <v>0</v>
      </c>
    </row>
    <row r="1031" spans="90:92" ht="18" customHeight="1">
      <c r="CL1031" s="243">
        <v>10.199999999999999</v>
      </c>
      <c r="CM1031" s="243">
        <f t="shared" si="40"/>
        <v>0</v>
      </c>
      <c r="CN1031" s="243">
        <f t="shared" si="41"/>
        <v>0</v>
      </c>
    </row>
    <row r="1032" spans="90:92" ht="18" customHeight="1">
      <c r="CL1032" s="243">
        <v>10.210000000000001</v>
      </c>
      <c r="CM1032" s="243">
        <f t="shared" si="40"/>
        <v>0</v>
      </c>
      <c r="CN1032" s="243">
        <f t="shared" si="41"/>
        <v>0</v>
      </c>
    </row>
    <row r="1033" spans="90:92" ht="18" customHeight="1">
      <c r="CL1033" s="243">
        <v>10.220000000000001</v>
      </c>
      <c r="CM1033" s="243">
        <f t="shared" si="40"/>
        <v>0</v>
      </c>
      <c r="CN1033" s="243">
        <f t="shared" si="41"/>
        <v>0</v>
      </c>
    </row>
    <row r="1034" spans="90:92" ht="18" customHeight="1">
      <c r="CL1034" s="243">
        <v>10.23</v>
      </c>
      <c r="CM1034" s="243">
        <f t="shared" si="40"/>
        <v>0</v>
      </c>
      <c r="CN1034" s="243">
        <f t="shared" si="41"/>
        <v>0</v>
      </c>
    </row>
    <row r="1035" spans="90:92" ht="18" customHeight="1">
      <c r="CL1035" s="243">
        <v>10.24</v>
      </c>
      <c r="CM1035" s="243">
        <f t="shared" si="40"/>
        <v>0</v>
      </c>
      <c r="CN1035" s="243">
        <f t="shared" si="41"/>
        <v>0</v>
      </c>
    </row>
    <row r="1036" spans="90:92" ht="18" customHeight="1">
      <c r="CL1036" s="243">
        <v>10.25</v>
      </c>
      <c r="CM1036" s="243">
        <f t="shared" si="40"/>
        <v>0</v>
      </c>
      <c r="CN1036" s="243">
        <f t="shared" si="41"/>
        <v>0</v>
      </c>
    </row>
    <row r="1037" spans="90:92" ht="18" customHeight="1">
      <c r="CL1037" s="243">
        <v>10.26</v>
      </c>
      <c r="CM1037" s="243">
        <f t="shared" si="40"/>
        <v>0</v>
      </c>
      <c r="CN1037" s="243">
        <f t="shared" si="41"/>
        <v>0</v>
      </c>
    </row>
    <row r="1038" spans="90:92" ht="18" customHeight="1">
      <c r="CL1038" s="243">
        <v>10.27</v>
      </c>
      <c r="CM1038" s="243">
        <f t="shared" si="40"/>
        <v>0</v>
      </c>
      <c r="CN1038" s="243">
        <f t="shared" si="41"/>
        <v>0</v>
      </c>
    </row>
    <row r="1039" spans="90:92" ht="18" customHeight="1">
      <c r="CL1039" s="243">
        <v>10.28</v>
      </c>
      <c r="CM1039" s="243">
        <f t="shared" si="40"/>
        <v>0</v>
      </c>
      <c r="CN1039" s="243">
        <f t="shared" si="41"/>
        <v>0</v>
      </c>
    </row>
    <row r="1040" spans="90:92" ht="18" customHeight="1">
      <c r="CL1040" s="243">
        <v>10.29</v>
      </c>
      <c r="CM1040" s="243">
        <f t="shared" si="40"/>
        <v>0</v>
      </c>
      <c r="CN1040" s="243">
        <f t="shared" si="41"/>
        <v>0</v>
      </c>
    </row>
    <row r="1041" spans="90:92" ht="18" customHeight="1">
      <c r="CL1041" s="243">
        <v>10.3</v>
      </c>
      <c r="CM1041" s="243">
        <f t="shared" si="40"/>
        <v>0</v>
      </c>
      <c r="CN1041" s="243">
        <f t="shared" si="41"/>
        <v>0</v>
      </c>
    </row>
    <row r="1042" spans="90:92" ht="18" customHeight="1">
      <c r="CL1042" s="243">
        <v>10.31</v>
      </c>
      <c r="CM1042" s="243">
        <f t="shared" si="40"/>
        <v>0</v>
      </c>
      <c r="CN1042" s="243">
        <f t="shared" si="41"/>
        <v>0</v>
      </c>
    </row>
    <row r="1043" spans="90:92" ht="18" customHeight="1">
      <c r="CL1043" s="243">
        <v>10.32</v>
      </c>
      <c r="CM1043" s="243">
        <f t="shared" si="40"/>
        <v>0</v>
      </c>
      <c r="CN1043" s="243">
        <f t="shared" si="41"/>
        <v>0</v>
      </c>
    </row>
    <row r="1044" spans="90:92" ht="18" customHeight="1">
      <c r="CL1044" s="243">
        <v>10.33</v>
      </c>
      <c r="CM1044" s="243">
        <f t="shared" si="40"/>
        <v>0</v>
      </c>
      <c r="CN1044" s="243">
        <f t="shared" si="41"/>
        <v>0</v>
      </c>
    </row>
    <row r="1045" spans="90:92" ht="18" customHeight="1">
      <c r="CL1045" s="243">
        <v>10.34</v>
      </c>
      <c r="CM1045" s="243">
        <f t="shared" si="40"/>
        <v>0</v>
      </c>
      <c r="CN1045" s="243">
        <f t="shared" si="41"/>
        <v>0</v>
      </c>
    </row>
    <row r="1046" spans="90:92" ht="18" customHeight="1">
      <c r="CL1046" s="243">
        <v>10.35</v>
      </c>
      <c r="CM1046" s="243">
        <f t="shared" si="40"/>
        <v>0</v>
      </c>
      <c r="CN1046" s="243">
        <f t="shared" si="41"/>
        <v>0</v>
      </c>
    </row>
    <row r="1047" spans="90:92" ht="18" customHeight="1">
      <c r="CL1047" s="243">
        <v>10.36</v>
      </c>
      <c r="CM1047" s="243">
        <f t="shared" si="40"/>
        <v>0</v>
      </c>
      <c r="CN1047" s="243">
        <f t="shared" si="41"/>
        <v>0</v>
      </c>
    </row>
    <row r="1048" spans="90:92" ht="18" customHeight="1">
      <c r="CL1048" s="243">
        <v>10.37</v>
      </c>
      <c r="CM1048" s="243">
        <f t="shared" si="40"/>
        <v>0</v>
      </c>
      <c r="CN1048" s="243">
        <f t="shared" si="41"/>
        <v>0</v>
      </c>
    </row>
    <row r="1049" spans="90:92" ht="18" customHeight="1">
      <c r="CL1049" s="243">
        <v>10.38</v>
      </c>
      <c r="CM1049" s="243">
        <f t="shared" si="40"/>
        <v>0</v>
      </c>
      <c r="CN1049" s="243">
        <f t="shared" si="41"/>
        <v>0</v>
      </c>
    </row>
    <row r="1050" spans="90:92" ht="18" customHeight="1">
      <c r="CL1050" s="243">
        <v>10.39</v>
      </c>
      <c r="CM1050" s="243">
        <f t="shared" si="40"/>
        <v>0</v>
      </c>
      <c r="CN1050" s="243">
        <f t="shared" si="41"/>
        <v>0</v>
      </c>
    </row>
    <row r="1051" spans="90:92" ht="18" customHeight="1">
      <c r="CL1051" s="243">
        <v>10.4</v>
      </c>
      <c r="CM1051" s="243">
        <f t="shared" si="40"/>
        <v>0</v>
      </c>
      <c r="CN1051" s="243">
        <f t="shared" si="41"/>
        <v>0</v>
      </c>
    </row>
    <row r="1052" spans="90:92" ht="18" customHeight="1">
      <c r="CL1052" s="243">
        <v>10.41</v>
      </c>
      <c r="CM1052" s="243">
        <f t="shared" si="40"/>
        <v>0</v>
      </c>
      <c r="CN1052" s="243">
        <f t="shared" si="41"/>
        <v>0</v>
      </c>
    </row>
    <row r="1053" spans="90:92" ht="18" customHeight="1">
      <c r="CL1053" s="243">
        <v>10.42</v>
      </c>
      <c r="CM1053" s="243">
        <f t="shared" si="40"/>
        <v>0</v>
      </c>
      <c r="CN1053" s="243">
        <f t="shared" si="41"/>
        <v>0</v>
      </c>
    </row>
    <row r="1054" spans="90:92" ht="18" customHeight="1">
      <c r="CL1054" s="243">
        <v>10.43</v>
      </c>
      <c r="CM1054" s="243">
        <f t="shared" si="40"/>
        <v>0</v>
      </c>
      <c r="CN1054" s="243">
        <f t="shared" si="41"/>
        <v>0</v>
      </c>
    </row>
    <row r="1055" spans="90:92" ht="18" customHeight="1">
      <c r="CL1055" s="243">
        <v>10.44</v>
      </c>
      <c r="CM1055" s="243">
        <f t="shared" si="40"/>
        <v>0</v>
      </c>
      <c r="CN1055" s="243">
        <f t="shared" si="41"/>
        <v>0</v>
      </c>
    </row>
    <row r="1056" spans="90:92" ht="18" customHeight="1">
      <c r="CL1056" s="243">
        <v>10.45</v>
      </c>
      <c r="CM1056" s="243">
        <f t="shared" si="40"/>
        <v>0</v>
      </c>
      <c r="CN1056" s="243">
        <f t="shared" si="41"/>
        <v>0</v>
      </c>
    </row>
    <row r="1057" spans="90:92" ht="18" customHeight="1">
      <c r="CL1057" s="243">
        <v>10.46</v>
      </c>
      <c r="CM1057" s="243">
        <f t="shared" si="40"/>
        <v>0</v>
      </c>
      <c r="CN1057" s="243">
        <f t="shared" si="41"/>
        <v>0</v>
      </c>
    </row>
    <row r="1058" spans="90:92" ht="18" customHeight="1">
      <c r="CL1058" s="243">
        <v>10.47</v>
      </c>
      <c r="CM1058" s="243">
        <f t="shared" si="40"/>
        <v>0</v>
      </c>
      <c r="CN1058" s="243">
        <f t="shared" si="41"/>
        <v>0</v>
      </c>
    </row>
    <row r="1059" spans="90:92" ht="18" customHeight="1">
      <c r="CL1059" s="243">
        <v>10.48</v>
      </c>
      <c r="CM1059" s="243">
        <f t="shared" si="40"/>
        <v>0</v>
      </c>
      <c r="CN1059" s="243">
        <f t="shared" si="41"/>
        <v>0</v>
      </c>
    </row>
    <row r="1060" spans="90:92" ht="18" customHeight="1">
      <c r="CL1060" s="243">
        <v>10.49</v>
      </c>
      <c r="CM1060" s="243">
        <f t="shared" si="40"/>
        <v>0</v>
      </c>
      <c r="CN1060" s="243">
        <f t="shared" si="41"/>
        <v>0</v>
      </c>
    </row>
    <row r="1061" spans="90:92" ht="18" customHeight="1">
      <c r="CL1061" s="243">
        <v>10.5</v>
      </c>
      <c r="CM1061" s="243">
        <f t="shared" si="40"/>
        <v>0</v>
      </c>
      <c r="CN1061" s="243">
        <f t="shared" si="41"/>
        <v>0</v>
      </c>
    </row>
    <row r="1062" spans="90:92" ht="18" customHeight="1">
      <c r="CL1062" s="243">
        <v>10.51</v>
      </c>
      <c r="CM1062" s="243">
        <f t="shared" si="40"/>
        <v>0</v>
      </c>
      <c r="CN1062" s="243">
        <f t="shared" si="41"/>
        <v>0</v>
      </c>
    </row>
    <row r="1063" spans="90:92" ht="18" customHeight="1">
      <c r="CL1063" s="243">
        <v>10.52</v>
      </c>
      <c r="CM1063" s="243">
        <f t="shared" si="40"/>
        <v>0</v>
      </c>
      <c r="CN1063" s="243">
        <f t="shared" si="41"/>
        <v>0</v>
      </c>
    </row>
    <row r="1064" spans="90:92" ht="18" customHeight="1">
      <c r="CL1064" s="243">
        <v>10.53</v>
      </c>
      <c r="CM1064" s="243">
        <f t="shared" si="40"/>
        <v>0</v>
      </c>
      <c r="CN1064" s="243">
        <f t="shared" si="41"/>
        <v>0</v>
      </c>
    </row>
    <row r="1065" spans="90:92" ht="18" customHeight="1">
      <c r="CL1065" s="243">
        <v>10.54</v>
      </c>
      <c r="CM1065" s="243">
        <f t="shared" si="40"/>
        <v>0</v>
      </c>
      <c r="CN1065" s="243">
        <f t="shared" si="41"/>
        <v>0</v>
      </c>
    </row>
    <row r="1066" spans="90:92" ht="18" customHeight="1">
      <c r="CL1066" s="243">
        <v>10.55</v>
      </c>
      <c r="CM1066" s="243">
        <f t="shared" si="40"/>
        <v>0</v>
      </c>
      <c r="CN1066" s="243">
        <f t="shared" si="41"/>
        <v>0</v>
      </c>
    </row>
    <row r="1067" spans="90:92" ht="18" customHeight="1">
      <c r="CL1067" s="243">
        <v>10.56</v>
      </c>
      <c r="CM1067" s="243">
        <f t="shared" si="40"/>
        <v>0</v>
      </c>
      <c r="CN1067" s="243">
        <f t="shared" si="41"/>
        <v>0</v>
      </c>
    </row>
    <row r="1068" spans="90:92" ht="18" customHeight="1">
      <c r="CL1068" s="243">
        <v>10.57</v>
      </c>
      <c r="CM1068" s="243">
        <f t="shared" si="40"/>
        <v>0</v>
      </c>
      <c r="CN1068" s="243">
        <f t="shared" si="41"/>
        <v>0</v>
      </c>
    </row>
    <row r="1069" spans="90:92" ht="18" customHeight="1">
      <c r="CL1069" s="243">
        <v>10.58</v>
      </c>
      <c r="CM1069" s="243">
        <f t="shared" si="40"/>
        <v>0</v>
      </c>
      <c r="CN1069" s="243">
        <f t="shared" si="41"/>
        <v>0</v>
      </c>
    </row>
    <row r="1070" spans="90:92" ht="18" customHeight="1">
      <c r="CL1070" s="243">
        <v>10.59</v>
      </c>
      <c r="CM1070" s="243">
        <f t="shared" si="40"/>
        <v>0</v>
      </c>
      <c r="CN1070" s="243">
        <f t="shared" si="41"/>
        <v>0</v>
      </c>
    </row>
    <row r="1071" spans="90:92" ht="18" customHeight="1">
      <c r="CL1071" s="243">
        <v>10.6</v>
      </c>
      <c r="CM1071" s="243">
        <f t="shared" si="40"/>
        <v>0</v>
      </c>
      <c r="CN1071" s="243">
        <f t="shared" si="41"/>
        <v>0</v>
      </c>
    </row>
    <row r="1072" spans="90:92" ht="18" customHeight="1">
      <c r="CL1072" s="243">
        <v>10.61</v>
      </c>
      <c r="CM1072" s="243">
        <f t="shared" si="40"/>
        <v>0</v>
      </c>
      <c r="CN1072" s="243">
        <f t="shared" si="41"/>
        <v>0</v>
      </c>
    </row>
    <row r="1073" spans="90:92" ht="18" customHeight="1">
      <c r="CL1073" s="243">
        <v>10.62</v>
      </c>
      <c r="CM1073" s="243">
        <f t="shared" si="40"/>
        <v>0</v>
      </c>
      <c r="CN1073" s="243">
        <f t="shared" si="41"/>
        <v>0</v>
      </c>
    </row>
    <row r="1074" spans="90:92" ht="18" customHeight="1">
      <c r="CL1074" s="243">
        <v>10.63</v>
      </c>
      <c r="CM1074" s="243">
        <f t="shared" si="40"/>
        <v>0</v>
      </c>
      <c r="CN1074" s="243">
        <f t="shared" si="41"/>
        <v>0</v>
      </c>
    </row>
    <row r="1075" spans="90:92" ht="18" customHeight="1">
      <c r="CL1075" s="243">
        <v>10.64</v>
      </c>
      <c r="CM1075" s="243">
        <f t="shared" ref="CM1075:CM1110" si="42">IF($G$22&lt;0,$G$22,IF($E$22&gt;$G$22,$E$22,$G$22*-1))</f>
        <v>0</v>
      </c>
      <c r="CN1075" s="243">
        <f t="shared" ref="CN1075:CN1110" si="43">IF($K$22&lt;0,$K$22,IF($I$22&gt;$K$22,$I$22,$K$22*-1))</f>
        <v>0</v>
      </c>
    </row>
    <row r="1076" spans="90:92" ht="18" customHeight="1">
      <c r="CL1076" s="243">
        <v>10.65</v>
      </c>
      <c r="CM1076" s="243">
        <f t="shared" si="42"/>
        <v>0</v>
      </c>
      <c r="CN1076" s="243">
        <f t="shared" si="43"/>
        <v>0</v>
      </c>
    </row>
    <row r="1077" spans="90:92" ht="18" customHeight="1">
      <c r="CL1077" s="243">
        <v>10.66</v>
      </c>
      <c r="CM1077" s="243">
        <f t="shared" si="42"/>
        <v>0</v>
      </c>
      <c r="CN1077" s="243">
        <f t="shared" si="43"/>
        <v>0</v>
      </c>
    </row>
    <row r="1078" spans="90:92" ht="18" customHeight="1">
      <c r="CL1078" s="243">
        <v>10.67</v>
      </c>
      <c r="CM1078" s="243">
        <f t="shared" si="42"/>
        <v>0</v>
      </c>
      <c r="CN1078" s="243">
        <f t="shared" si="43"/>
        <v>0</v>
      </c>
    </row>
    <row r="1079" spans="90:92" ht="18" customHeight="1">
      <c r="CL1079" s="243">
        <v>10.68</v>
      </c>
      <c r="CM1079" s="243">
        <f t="shared" si="42"/>
        <v>0</v>
      </c>
      <c r="CN1079" s="243">
        <f t="shared" si="43"/>
        <v>0</v>
      </c>
    </row>
    <row r="1080" spans="90:92" ht="18" customHeight="1">
      <c r="CL1080" s="243">
        <v>10.69</v>
      </c>
      <c r="CM1080" s="243">
        <f t="shared" si="42"/>
        <v>0</v>
      </c>
      <c r="CN1080" s="243">
        <f t="shared" si="43"/>
        <v>0</v>
      </c>
    </row>
    <row r="1081" spans="90:92" ht="18" customHeight="1">
      <c r="CL1081" s="243">
        <v>10.7</v>
      </c>
      <c r="CM1081" s="243">
        <f t="shared" si="42"/>
        <v>0</v>
      </c>
      <c r="CN1081" s="243">
        <f t="shared" si="43"/>
        <v>0</v>
      </c>
    </row>
    <row r="1082" spans="90:92" ht="18" customHeight="1">
      <c r="CL1082" s="243">
        <v>10.71</v>
      </c>
      <c r="CM1082" s="243">
        <f t="shared" si="42"/>
        <v>0</v>
      </c>
      <c r="CN1082" s="243">
        <f t="shared" si="43"/>
        <v>0</v>
      </c>
    </row>
    <row r="1083" spans="90:92" ht="18" customHeight="1">
      <c r="CL1083" s="243">
        <v>10.72</v>
      </c>
      <c r="CM1083" s="243">
        <f t="shared" si="42"/>
        <v>0</v>
      </c>
      <c r="CN1083" s="243">
        <f t="shared" si="43"/>
        <v>0</v>
      </c>
    </row>
    <row r="1084" spans="90:92" ht="18" customHeight="1">
      <c r="CL1084" s="243">
        <v>10.73</v>
      </c>
      <c r="CM1084" s="243">
        <f t="shared" si="42"/>
        <v>0</v>
      </c>
      <c r="CN1084" s="243">
        <f t="shared" si="43"/>
        <v>0</v>
      </c>
    </row>
    <row r="1085" spans="90:92" ht="18" customHeight="1">
      <c r="CL1085" s="243">
        <v>10.74</v>
      </c>
      <c r="CM1085" s="243">
        <f t="shared" si="42"/>
        <v>0</v>
      </c>
      <c r="CN1085" s="243">
        <f t="shared" si="43"/>
        <v>0</v>
      </c>
    </row>
    <row r="1086" spans="90:92" ht="18" customHeight="1">
      <c r="CL1086" s="243">
        <v>10.75</v>
      </c>
      <c r="CM1086" s="243">
        <f t="shared" si="42"/>
        <v>0</v>
      </c>
      <c r="CN1086" s="243">
        <f t="shared" si="43"/>
        <v>0</v>
      </c>
    </row>
    <row r="1087" spans="90:92" ht="18" customHeight="1">
      <c r="CL1087" s="243">
        <v>10.76</v>
      </c>
      <c r="CM1087" s="243">
        <f t="shared" si="42"/>
        <v>0</v>
      </c>
      <c r="CN1087" s="243">
        <f t="shared" si="43"/>
        <v>0</v>
      </c>
    </row>
    <row r="1088" spans="90:92" ht="18" customHeight="1">
      <c r="CL1088" s="243">
        <v>10.77</v>
      </c>
      <c r="CM1088" s="243">
        <f t="shared" si="42"/>
        <v>0</v>
      </c>
      <c r="CN1088" s="243">
        <f t="shared" si="43"/>
        <v>0</v>
      </c>
    </row>
    <row r="1089" spans="90:92" ht="18" customHeight="1">
      <c r="CL1089" s="243">
        <v>10.78</v>
      </c>
      <c r="CM1089" s="243">
        <f t="shared" si="42"/>
        <v>0</v>
      </c>
      <c r="CN1089" s="243">
        <f t="shared" si="43"/>
        <v>0</v>
      </c>
    </row>
    <row r="1090" spans="90:92" ht="18" customHeight="1">
      <c r="CL1090" s="243">
        <v>10.79</v>
      </c>
      <c r="CM1090" s="243">
        <f t="shared" si="42"/>
        <v>0</v>
      </c>
      <c r="CN1090" s="243">
        <f t="shared" si="43"/>
        <v>0</v>
      </c>
    </row>
    <row r="1091" spans="90:92" ht="18" customHeight="1">
      <c r="CL1091" s="243">
        <v>10.8</v>
      </c>
      <c r="CM1091" s="243">
        <f t="shared" si="42"/>
        <v>0</v>
      </c>
      <c r="CN1091" s="243">
        <f t="shared" si="43"/>
        <v>0</v>
      </c>
    </row>
    <row r="1092" spans="90:92" ht="18" customHeight="1">
      <c r="CL1092" s="243">
        <v>10.81</v>
      </c>
      <c r="CM1092" s="243">
        <f t="shared" si="42"/>
        <v>0</v>
      </c>
      <c r="CN1092" s="243">
        <f t="shared" si="43"/>
        <v>0</v>
      </c>
    </row>
    <row r="1093" spans="90:92" ht="18" customHeight="1">
      <c r="CL1093" s="243">
        <v>10.82</v>
      </c>
      <c r="CM1093" s="243">
        <f t="shared" si="42"/>
        <v>0</v>
      </c>
      <c r="CN1093" s="243">
        <f t="shared" si="43"/>
        <v>0</v>
      </c>
    </row>
    <row r="1094" spans="90:92" ht="18" customHeight="1">
      <c r="CL1094" s="243">
        <v>10.83</v>
      </c>
      <c r="CM1094" s="243">
        <f t="shared" si="42"/>
        <v>0</v>
      </c>
      <c r="CN1094" s="243">
        <f t="shared" si="43"/>
        <v>0</v>
      </c>
    </row>
    <row r="1095" spans="90:92" ht="18" customHeight="1">
      <c r="CL1095" s="243">
        <v>10.84</v>
      </c>
      <c r="CM1095" s="243">
        <f t="shared" si="42"/>
        <v>0</v>
      </c>
      <c r="CN1095" s="243">
        <f t="shared" si="43"/>
        <v>0</v>
      </c>
    </row>
    <row r="1096" spans="90:92" ht="18" customHeight="1">
      <c r="CL1096" s="243">
        <v>10.85</v>
      </c>
      <c r="CM1096" s="243">
        <f t="shared" si="42"/>
        <v>0</v>
      </c>
      <c r="CN1096" s="243">
        <f t="shared" si="43"/>
        <v>0</v>
      </c>
    </row>
    <row r="1097" spans="90:92" ht="18" customHeight="1">
      <c r="CL1097" s="243">
        <v>10.86</v>
      </c>
      <c r="CM1097" s="243">
        <f t="shared" si="42"/>
        <v>0</v>
      </c>
      <c r="CN1097" s="243">
        <f t="shared" si="43"/>
        <v>0</v>
      </c>
    </row>
    <row r="1098" spans="90:92" ht="18" customHeight="1">
      <c r="CL1098" s="243">
        <v>10.87</v>
      </c>
      <c r="CM1098" s="243">
        <f t="shared" si="42"/>
        <v>0</v>
      </c>
      <c r="CN1098" s="243">
        <f t="shared" si="43"/>
        <v>0</v>
      </c>
    </row>
    <row r="1099" spans="90:92" ht="18" customHeight="1">
      <c r="CL1099" s="243">
        <v>10.88</v>
      </c>
      <c r="CM1099" s="243">
        <f t="shared" si="42"/>
        <v>0</v>
      </c>
      <c r="CN1099" s="243">
        <f t="shared" si="43"/>
        <v>0</v>
      </c>
    </row>
    <row r="1100" spans="90:92" ht="18" customHeight="1">
      <c r="CL1100" s="243">
        <v>10.89</v>
      </c>
      <c r="CM1100" s="243">
        <f t="shared" si="42"/>
        <v>0</v>
      </c>
      <c r="CN1100" s="243">
        <f t="shared" si="43"/>
        <v>0</v>
      </c>
    </row>
    <row r="1101" spans="90:92" ht="18" customHeight="1">
      <c r="CL1101" s="243">
        <v>10.9</v>
      </c>
      <c r="CM1101" s="243">
        <f t="shared" si="42"/>
        <v>0</v>
      </c>
      <c r="CN1101" s="243">
        <f t="shared" si="43"/>
        <v>0</v>
      </c>
    </row>
    <row r="1102" spans="90:92" ht="18" customHeight="1">
      <c r="CL1102" s="243">
        <v>10.91</v>
      </c>
      <c r="CM1102" s="243">
        <f t="shared" si="42"/>
        <v>0</v>
      </c>
      <c r="CN1102" s="243">
        <f t="shared" si="43"/>
        <v>0</v>
      </c>
    </row>
    <row r="1103" spans="90:92" ht="18" customHeight="1">
      <c r="CL1103" s="243">
        <v>10.92</v>
      </c>
      <c r="CM1103" s="243">
        <f t="shared" si="42"/>
        <v>0</v>
      </c>
      <c r="CN1103" s="243">
        <f t="shared" si="43"/>
        <v>0</v>
      </c>
    </row>
    <row r="1104" spans="90:92" ht="18" customHeight="1">
      <c r="CL1104" s="243">
        <v>10.93</v>
      </c>
      <c r="CM1104" s="243">
        <f t="shared" si="42"/>
        <v>0</v>
      </c>
      <c r="CN1104" s="243">
        <f t="shared" si="43"/>
        <v>0</v>
      </c>
    </row>
    <row r="1105" spans="90:92" ht="18" customHeight="1">
      <c r="CL1105" s="243">
        <v>10.94</v>
      </c>
      <c r="CM1105" s="243">
        <f t="shared" si="42"/>
        <v>0</v>
      </c>
      <c r="CN1105" s="243">
        <f t="shared" si="43"/>
        <v>0</v>
      </c>
    </row>
    <row r="1106" spans="90:92" ht="18" customHeight="1">
      <c r="CL1106" s="243">
        <v>10.95</v>
      </c>
      <c r="CM1106" s="243">
        <f t="shared" si="42"/>
        <v>0</v>
      </c>
      <c r="CN1106" s="243">
        <f t="shared" si="43"/>
        <v>0</v>
      </c>
    </row>
    <row r="1107" spans="90:92" ht="18" customHeight="1">
      <c r="CL1107" s="243">
        <v>10.96</v>
      </c>
      <c r="CM1107" s="243">
        <f t="shared" si="42"/>
        <v>0</v>
      </c>
      <c r="CN1107" s="243">
        <f t="shared" si="43"/>
        <v>0</v>
      </c>
    </row>
    <row r="1108" spans="90:92" ht="18" customHeight="1">
      <c r="CL1108" s="243">
        <v>10.97</v>
      </c>
      <c r="CM1108" s="243">
        <f t="shared" si="42"/>
        <v>0</v>
      </c>
      <c r="CN1108" s="243">
        <f t="shared" si="43"/>
        <v>0</v>
      </c>
    </row>
    <row r="1109" spans="90:92" ht="18" customHeight="1">
      <c r="CL1109" s="243">
        <v>10.98</v>
      </c>
      <c r="CM1109" s="243">
        <f t="shared" si="42"/>
        <v>0</v>
      </c>
      <c r="CN1109" s="243">
        <f t="shared" si="43"/>
        <v>0</v>
      </c>
    </row>
    <row r="1110" spans="90:92" ht="18" customHeight="1">
      <c r="CL1110" s="243">
        <v>10.99</v>
      </c>
      <c r="CM1110" s="243">
        <f t="shared" si="42"/>
        <v>0</v>
      </c>
      <c r="CN1110" s="243">
        <f t="shared" si="43"/>
        <v>0</v>
      </c>
    </row>
    <row r="1111" spans="90:92" ht="18" customHeight="1">
      <c r="CL1111" s="243">
        <v>11</v>
      </c>
      <c r="CM1111" s="243">
        <f t="shared" ref="CM1111:CM1174" si="44">IF($G$23&lt;0,$G$23,IF($E$23&gt;$G$23,$E$23,$G$23*-1))</f>
        <v>0</v>
      </c>
      <c r="CN1111" s="243">
        <f t="shared" ref="CN1111:CN1174" si="45">IF($K$23&lt;0,$K$23,IF($I$23&gt;$K$23,$I$23,$K$23*-1))</f>
        <v>0</v>
      </c>
    </row>
    <row r="1112" spans="90:92" ht="18" customHeight="1">
      <c r="CL1112" s="243">
        <v>11.01</v>
      </c>
      <c r="CM1112" s="243">
        <f t="shared" si="44"/>
        <v>0</v>
      </c>
      <c r="CN1112" s="243">
        <f t="shared" si="45"/>
        <v>0</v>
      </c>
    </row>
    <row r="1113" spans="90:92" ht="18" customHeight="1">
      <c r="CL1113" s="243">
        <v>11.02</v>
      </c>
      <c r="CM1113" s="243">
        <f t="shared" si="44"/>
        <v>0</v>
      </c>
      <c r="CN1113" s="243">
        <f t="shared" si="45"/>
        <v>0</v>
      </c>
    </row>
    <row r="1114" spans="90:92" ht="18" customHeight="1">
      <c r="CL1114" s="243">
        <v>11.03</v>
      </c>
      <c r="CM1114" s="243">
        <f t="shared" si="44"/>
        <v>0</v>
      </c>
      <c r="CN1114" s="243">
        <f t="shared" si="45"/>
        <v>0</v>
      </c>
    </row>
    <row r="1115" spans="90:92" ht="18" customHeight="1">
      <c r="CL1115" s="243">
        <v>11.04</v>
      </c>
      <c r="CM1115" s="243">
        <f t="shared" si="44"/>
        <v>0</v>
      </c>
      <c r="CN1115" s="243">
        <f t="shared" si="45"/>
        <v>0</v>
      </c>
    </row>
    <row r="1116" spans="90:92" ht="18" customHeight="1">
      <c r="CL1116" s="243">
        <v>11.05</v>
      </c>
      <c r="CM1116" s="243">
        <f t="shared" si="44"/>
        <v>0</v>
      </c>
      <c r="CN1116" s="243">
        <f t="shared" si="45"/>
        <v>0</v>
      </c>
    </row>
    <row r="1117" spans="90:92" ht="18" customHeight="1">
      <c r="CL1117" s="243">
        <v>11.06</v>
      </c>
      <c r="CM1117" s="243">
        <f t="shared" si="44"/>
        <v>0</v>
      </c>
      <c r="CN1117" s="243">
        <f t="shared" si="45"/>
        <v>0</v>
      </c>
    </row>
    <row r="1118" spans="90:92" ht="18" customHeight="1">
      <c r="CL1118" s="243">
        <v>11.07</v>
      </c>
      <c r="CM1118" s="243">
        <f t="shared" si="44"/>
        <v>0</v>
      </c>
      <c r="CN1118" s="243">
        <f t="shared" si="45"/>
        <v>0</v>
      </c>
    </row>
    <row r="1119" spans="90:92" ht="18" customHeight="1">
      <c r="CL1119" s="243">
        <v>11.08</v>
      </c>
      <c r="CM1119" s="243">
        <f t="shared" si="44"/>
        <v>0</v>
      </c>
      <c r="CN1119" s="243">
        <f t="shared" si="45"/>
        <v>0</v>
      </c>
    </row>
    <row r="1120" spans="90:92" ht="18" customHeight="1">
      <c r="CL1120" s="243">
        <v>11.09</v>
      </c>
      <c r="CM1120" s="243">
        <f t="shared" si="44"/>
        <v>0</v>
      </c>
      <c r="CN1120" s="243">
        <f t="shared" si="45"/>
        <v>0</v>
      </c>
    </row>
    <row r="1121" spans="90:92" ht="18" customHeight="1">
      <c r="CL1121" s="243">
        <v>11.1</v>
      </c>
      <c r="CM1121" s="243">
        <f t="shared" si="44"/>
        <v>0</v>
      </c>
      <c r="CN1121" s="243">
        <f t="shared" si="45"/>
        <v>0</v>
      </c>
    </row>
    <row r="1122" spans="90:92" ht="18" customHeight="1">
      <c r="CL1122" s="243">
        <v>11.11</v>
      </c>
      <c r="CM1122" s="243">
        <f t="shared" si="44"/>
        <v>0</v>
      </c>
      <c r="CN1122" s="243">
        <f t="shared" si="45"/>
        <v>0</v>
      </c>
    </row>
    <row r="1123" spans="90:92" ht="18" customHeight="1">
      <c r="CL1123" s="243">
        <v>11.12</v>
      </c>
      <c r="CM1123" s="243">
        <f t="shared" si="44"/>
        <v>0</v>
      </c>
      <c r="CN1123" s="243">
        <f t="shared" si="45"/>
        <v>0</v>
      </c>
    </row>
    <row r="1124" spans="90:92" ht="18" customHeight="1">
      <c r="CL1124" s="243">
        <v>11.13</v>
      </c>
      <c r="CM1124" s="243">
        <f t="shared" si="44"/>
        <v>0</v>
      </c>
      <c r="CN1124" s="243">
        <f t="shared" si="45"/>
        <v>0</v>
      </c>
    </row>
    <row r="1125" spans="90:92" ht="18" customHeight="1">
      <c r="CL1125" s="243">
        <v>11.14</v>
      </c>
      <c r="CM1125" s="243">
        <f t="shared" si="44"/>
        <v>0</v>
      </c>
      <c r="CN1125" s="243">
        <f t="shared" si="45"/>
        <v>0</v>
      </c>
    </row>
    <row r="1126" spans="90:92" ht="18" customHeight="1">
      <c r="CL1126" s="243">
        <v>11.15</v>
      </c>
      <c r="CM1126" s="243">
        <f t="shared" si="44"/>
        <v>0</v>
      </c>
      <c r="CN1126" s="243">
        <f t="shared" si="45"/>
        <v>0</v>
      </c>
    </row>
    <row r="1127" spans="90:92" ht="18" customHeight="1">
      <c r="CL1127" s="243">
        <v>11.16</v>
      </c>
      <c r="CM1127" s="243">
        <f t="shared" si="44"/>
        <v>0</v>
      </c>
      <c r="CN1127" s="243">
        <f t="shared" si="45"/>
        <v>0</v>
      </c>
    </row>
    <row r="1128" spans="90:92" ht="18" customHeight="1">
      <c r="CL1128" s="243">
        <v>11.17</v>
      </c>
      <c r="CM1128" s="243">
        <f t="shared" si="44"/>
        <v>0</v>
      </c>
      <c r="CN1128" s="243">
        <f t="shared" si="45"/>
        <v>0</v>
      </c>
    </row>
    <row r="1129" spans="90:92" ht="18" customHeight="1">
      <c r="CL1129" s="243">
        <v>11.18</v>
      </c>
      <c r="CM1129" s="243">
        <f t="shared" si="44"/>
        <v>0</v>
      </c>
      <c r="CN1129" s="243">
        <f t="shared" si="45"/>
        <v>0</v>
      </c>
    </row>
    <row r="1130" spans="90:92" ht="18" customHeight="1">
      <c r="CL1130" s="243">
        <v>11.19</v>
      </c>
      <c r="CM1130" s="243">
        <f t="shared" si="44"/>
        <v>0</v>
      </c>
      <c r="CN1130" s="243">
        <f t="shared" si="45"/>
        <v>0</v>
      </c>
    </row>
    <row r="1131" spans="90:92" ht="18" customHeight="1">
      <c r="CL1131" s="243">
        <v>11.2</v>
      </c>
      <c r="CM1131" s="243">
        <f t="shared" si="44"/>
        <v>0</v>
      </c>
      <c r="CN1131" s="243">
        <f t="shared" si="45"/>
        <v>0</v>
      </c>
    </row>
    <row r="1132" spans="90:92" ht="18" customHeight="1">
      <c r="CL1132" s="243">
        <v>11.21</v>
      </c>
      <c r="CM1132" s="243">
        <f t="shared" si="44"/>
        <v>0</v>
      </c>
      <c r="CN1132" s="243">
        <f t="shared" si="45"/>
        <v>0</v>
      </c>
    </row>
    <row r="1133" spans="90:92" ht="18" customHeight="1">
      <c r="CL1133" s="243">
        <v>11.22</v>
      </c>
      <c r="CM1133" s="243">
        <f t="shared" si="44"/>
        <v>0</v>
      </c>
      <c r="CN1133" s="243">
        <f t="shared" si="45"/>
        <v>0</v>
      </c>
    </row>
    <row r="1134" spans="90:92" ht="18" customHeight="1">
      <c r="CL1134" s="243">
        <v>11.23</v>
      </c>
      <c r="CM1134" s="243">
        <f t="shared" si="44"/>
        <v>0</v>
      </c>
      <c r="CN1134" s="243">
        <f t="shared" si="45"/>
        <v>0</v>
      </c>
    </row>
    <row r="1135" spans="90:92" ht="18" customHeight="1">
      <c r="CL1135" s="243">
        <v>11.24</v>
      </c>
      <c r="CM1135" s="243">
        <f t="shared" si="44"/>
        <v>0</v>
      </c>
      <c r="CN1135" s="243">
        <f t="shared" si="45"/>
        <v>0</v>
      </c>
    </row>
    <row r="1136" spans="90:92" ht="18" customHeight="1">
      <c r="CL1136" s="243">
        <v>11.25</v>
      </c>
      <c r="CM1136" s="243">
        <f t="shared" si="44"/>
        <v>0</v>
      </c>
      <c r="CN1136" s="243">
        <f t="shared" si="45"/>
        <v>0</v>
      </c>
    </row>
    <row r="1137" spans="90:92" ht="18" customHeight="1">
      <c r="CL1137" s="243">
        <v>11.26</v>
      </c>
      <c r="CM1137" s="243">
        <f t="shared" si="44"/>
        <v>0</v>
      </c>
      <c r="CN1137" s="243">
        <f t="shared" si="45"/>
        <v>0</v>
      </c>
    </row>
    <row r="1138" spans="90:92" ht="18" customHeight="1">
      <c r="CL1138" s="243">
        <v>11.27</v>
      </c>
      <c r="CM1138" s="243">
        <f t="shared" si="44"/>
        <v>0</v>
      </c>
      <c r="CN1138" s="243">
        <f t="shared" si="45"/>
        <v>0</v>
      </c>
    </row>
    <row r="1139" spans="90:92" ht="18" customHeight="1">
      <c r="CL1139" s="243">
        <v>11.28</v>
      </c>
      <c r="CM1139" s="243">
        <f t="shared" si="44"/>
        <v>0</v>
      </c>
      <c r="CN1139" s="243">
        <f t="shared" si="45"/>
        <v>0</v>
      </c>
    </row>
    <row r="1140" spans="90:92" ht="18" customHeight="1">
      <c r="CL1140" s="243">
        <v>11.29</v>
      </c>
      <c r="CM1140" s="243">
        <f t="shared" si="44"/>
        <v>0</v>
      </c>
      <c r="CN1140" s="243">
        <f t="shared" si="45"/>
        <v>0</v>
      </c>
    </row>
    <row r="1141" spans="90:92" ht="18" customHeight="1">
      <c r="CL1141" s="243">
        <v>11.3</v>
      </c>
      <c r="CM1141" s="243">
        <f t="shared" si="44"/>
        <v>0</v>
      </c>
      <c r="CN1141" s="243">
        <f t="shared" si="45"/>
        <v>0</v>
      </c>
    </row>
    <row r="1142" spans="90:92" ht="18" customHeight="1">
      <c r="CL1142" s="243">
        <v>11.31</v>
      </c>
      <c r="CM1142" s="243">
        <f t="shared" si="44"/>
        <v>0</v>
      </c>
      <c r="CN1142" s="243">
        <f t="shared" si="45"/>
        <v>0</v>
      </c>
    </row>
    <row r="1143" spans="90:92" ht="18" customHeight="1">
      <c r="CL1143" s="243">
        <v>11.32</v>
      </c>
      <c r="CM1143" s="243">
        <f t="shared" si="44"/>
        <v>0</v>
      </c>
      <c r="CN1143" s="243">
        <f t="shared" si="45"/>
        <v>0</v>
      </c>
    </row>
    <row r="1144" spans="90:92" ht="18" customHeight="1">
      <c r="CL1144" s="243">
        <v>11.33</v>
      </c>
      <c r="CM1144" s="243">
        <f t="shared" si="44"/>
        <v>0</v>
      </c>
      <c r="CN1144" s="243">
        <f t="shared" si="45"/>
        <v>0</v>
      </c>
    </row>
    <row r="1145" spans="90:92" ht="18" customHeight="1">
      <c r="CL1145" s="243">
        <v>11.34</v>
      </c>
      <c r="CM1145" s="243">
        <f t="shared" si="44"/>
        <v>0</v>
      </c>
      <c r="CN1145" s="243">
        <f t="shared" si="45"/>
        <v>0</v>
      </c>
    </row>
    <row r="1146" spans="90:92" ht="18" customHeight="1">
      <c r="CL1146" s="243">
        <v>11.35</v>
      </c>
      <c r="CM1146" s="243">
        <f t="shared" si="44"/>
        <v>0</v>
      </c>
      <c r="CN1146" s="243">
        <f t="shared" si="45"/>
        <v>0</v>
      </c>
    </row>
    <row r="1147" spans="90:92" ht="18" customHeight="1">
      <c r="CL1147" s="243">
        <v>11.36</v>
      </c>
      <c r="CM1147" s="243">
        <f t="shared" si="44"/>
        <v>0</v>
      </c>
      <c r="CN1147" s="243">
        <f t="shared" si="45"/>
        <v>0</v>
      </c>
    </row>
    <row r="1148" spans="90:92" ht="18" customHeight="1">
      <c r="CL1148" s="243">
        <v>11.37</v>
      </c>
      <c r="CM1148" s="243">
        <f t="shared" si="44"/>
        <v>0</v>
      </c>
      <c r="CN1148" s="243">
        <f t="shared" si="45"/>
        <v>0</v>
      </c>
    </row>
    <row r="1149" spans="90:92" ht="18" customHeight="1">
      <c r="CL1149" s="243">
        <v>11.38</v>
      </c>
      <c r="CM1149" s="243">
        <f t="shared" si="44"/>
        <v>0</v>
      </c>
      <c r="CN1149" s="243">
        <f t="shared" si="45"/>
        <v>0</v>
      </c>
    </row>
    <row r="1150" spans="90:92" ht="18" customHeight="1">
      <c r="CL1150" s="243">
        <v>11.39</v>
      </c>
      <c r="CM1150" s="243">
        <f t="shared" si="44"/>
        <v>0</v>
      </c>
      <c r="CN1150" s="243">
        <f t="shared" si="45"/>
        <v>0</v>
      </c>
    </row>
    <row r="1151" spans="90:92" ht="18" customHeight="1">
      <c r="CL1151" s="243">
        <v>11.4</v>
      </c>
      <c r="CM1151" s="243">
        <f t="shared" si="44"/>
        <v>0</v>
      </c>
      <c r="CN1151" s="243">
        <f t="shared" si="45"/>
        <v>0</v>
      </c>
    </row>
    <row r="1152" spans="90:92" ht="18" customHeight="1">
      <c r="CL1152" s="243">
        <v>11.41</v>
      </c>
      <c r="CM1152" s="243">
        <f t="shared" si="44"/>
        <v>0</v>
      </c>
      <c r="CN1152" s="243">
        <f t="shared" si="45"/>
        <v>0</v>
      </c>
    </row>
    <row r="1153" spans="90:92" ht="18" customHeight="1">
      <c r="CL1153" s="243">
        <v>11.42</v>
      </c>
      <c r="CM1153" s="243">
        <f t="shared" si="44"/>
        <v>0</v>
      </c>
      <c r="CN1153" s="243">
        <f t="shared" si="45"/>
        <v>0</v>
      </c>
    </row>
    <row r="1154" spans="90:92" ht="18" customHeight="1">
      <c r="CL1154" s="243">
        <v>11.43</v>
      </c>
      <c r="CM1154" s="243">
        <f t="shared" si="44"/>
        <v>0</v>
      </c>
      <c r="CN1154" s="243">
        <f t="shared" si="45"/>
        <v>0</v>
      </c>
    </row>
    <row r="1155" spans="90:92" ht="18" customHeight="1">
      <c r="CL1155" s="243">
        <v>11.44</v>
      </c>
      <c r="CM1155" s="243">
        <f t="shared" si="44"/>
        <v>0</v>
      </c>
      <c r="CN1155" s="243">
        <f t="shared" si="45"/>
        <v>0</v>
      </c>
    </row>
    <row r="1156" spans="90:92" ht="18" customHeight="1">
      <c r="CL1156" s="243">
        <v>11.45</v>
      </c>
      <c r="CM1156" s="243">
        <f t="shared" si="44"/>
        <v>0</v>
      </c>
      <c r="CN1156" s="243">
        <f t="shared" si="45"/>
        <v>0</v>
      </c>
    </row>
    <row r="1157" spans="90:92" ht="18" customHeight="1">
      <c r="CL1157" s="243">
        <v>11.46</v>
      </c>
      <c r="CM1157" s="243">
        <f t="shared" si="44"/>
        <v>0</v>
      </c>
      <c r="CN1157" s="243">
        <f t="shared" si="45"/>
        <v>0</v>
      </c>
    </row>
    <row r="1158" spans="90:92" ht="18" customHeight="1">
      <c r="CL1158" s="243">
        <v>11.47</v>
      </c>
      <c r="CM1158" s="243">
        <f t="shared" si="44"/>
        <v>0</v>
      </c>
      <c r="CN1158" s="243">
        <f t="shared" si="45"/>
        <v>0</v>
      </c>
    </row>
    <row r="1159" spans="90:92" ht="18" customHeight="1">
      <c r="CL1159" s="243">
        <v>11.48</v>
      </c>
      <c r="CM1159" s="243">
        <f t="shared" si="44"/>
        <v>0</v>
      </c>
      <c r="CN1159" s="243">
        <f t="shared" si="45"/>
        <v>0</v>
      </c>
    </row>
    <row r="1160" spans="90:92" ht="18" customHeight="1">
      <c r="CL1160" s="243">
        <v>11.49</v>
      </c>
      <c r="CM1160" s="243">
        <f t="shared" si="44"/>
        <v>0</v>
      </c>
      <c r="CN1160" s="243">
        <f t="shared" si="45"/>
        <v>0</v>
      </c>
    </row>
    <row r="1161" spans="90:92" ht="18" customHeight="1">
      <c r="CL1161" s="243">
        <v>11.5</v>
      </c>
      <c r="CM1161" s="243">
        <f t="shared" si="44"/>
        <v>0</v>
      </c>
      <c r="CN1161" s="243">
        <f t="shared" si="45"/>
        <v>0</v>
      </c>
    </row>
    <row r="1162" spans="90:92" ht="18" customHeight="1">
      <c r="CL1162" s="243">
        <v>11.51</v>
      </c>
      <c r="CM1162" s="243">
        <f t="shared" si="44"/>
        <v>0</v>
      </c>
      <c r="CN1162" s="243">
        <f t="shared" si="45"/>
        <v>0</v>
      </c>
    </row>
    <row r="1163" spans="90:92" ht="18" customHeight="1">
      <c r="CL1163" s="243">
        <v>11.52</v>
      </c>
      <c r="CM1163" s="243">
        <f t="shared" si="44"/>
        <v>0</v>
      </c>
      <c r="CN1163" s="243">
        <f t="shared" si="45"/>
        <v>0</v>
      </c>
    </row>
    <row r="1164" spans="90:92" ht="18" customHeight="1">
      <c r="CL1164" s="243">
        <v>11.53</v>
      </c>
      <c r="CM1164" s="243">
        <f t="shared" si="44"/>
        <v>0</v>
      </c>
      <c r="CN1164" s="243">
        <f t="shared" si="45"/>
        <v>0</v>
      </c>
    </row>
    <row r="1165" spans="90:92" ht="18" customHeight="1">
      <c r="CL1165" s="243">
        <v>11.54</v>
      </c>
      <c r="CM1165" s="243">
        <f t="shared" si="44"/>
        <v>0</v>
      </c>
      <c r="CN1165" s="243">
        <f t="shared" si="45"/>
        <v>0</v>
      </c>
    </row>
    <row r="1166" spans="90:92" ht="18" customHeight="1">
      <c r="CL1166" s="243">
        <v>11.55</v>
      </c>
      <c r="CM1166" s="243">
        <f t="shared" si="44"/>
        <v>0</v>
      </c>
      <c r="CN1166" s="243">
        <f t="shared" si="45"/>
        <v>0</v>
      </c>
    </row>
    <row r="1167" spans="90:92" ht="18" customHeight="1">
      <c r="CL1167" s="243">
        <v>11.56</v>
      </c>
      <c r="CM1167" s="243">
        <f t="shared" si="44"/>
        <v>0</v>
      </c>
      <c r="CN1167" s="243">
        <f t="shared" si="45"/>
        <v>0</v>
      </c>
    </row>
    <row r="1168" spans="90:92" ht="18" customHeight="1">
      <c r="CL1168" s="243">
        <v>11.57</v>
      </c>
      <c r="CM1168" s="243">
        <f t="shared" si="44"/>
        <v>0</v>
      </c>
      <c r="CN1168" s="243">
        <f t="shared" si="45"/>
        <v>0</v>
      </c>
    </row>
    <row r="1169" spans="90:92" ht="18" customHeight="1">
      <c r="CL1169" s="243">
        <v>11.58</v>
      </c>
      <c r="CM1169" s="243">
        <f t="shared" si="44"/>
        <v>0</v>
      </c>
      <c r="CN1169" s="243">
        <f t="shared" si="45"/>
        <v>0</v>
      </c>
    </row>
    <row r="1170" spans="90:92" ht="18" customHeight="1">
      <c r="CL1170" s="243">
        <v>11.59</v>
      </c>
      <c r="CM1170" s="243">
        <f t="shared" si="44"/>
        <v>0</v>
      </c>
      <c r="CN1170" s="243">
        <f t="shared" si="45"/>
        <v>0</v>
      </c>
    </row>
    <row r="1171" spans="90:92" ht="18" customHeight="1">
      <c r="CL1171" s="243">
        <v>11.6</v>
      </c>
      <c r="CM1171" s="243">
        <f t="shared" si="44"/>
        <v>0</v>
      </c>
      <c r="CN1171" s="243">
        <f t="shared" si="45"/>
        <v>0</v>
      </c>
    </row>
    <row r="1172" spans="90:92" ht="18" customHeight="1">
      <c r="CL1172" s="243">
        <v>11.61</v>
      </c>
      <c r="CM1172" s="243">
        <f t="shared" si="44"/>
        <v>0</v>
      </c>
      <c r="CN1172" s="243">
        <f t="shared" si="45"/>
        <v>0</v>
      </c>
    </row>
    <row r="1173" spans="90:92" ht="18" customHeight="1">
      <c r="CL1173" s="243">
        <v>11.62</v>
      </c>
      <c r="CM1173" s="243">
        <f t="shared" si="44"/>
        <v>0</v>
      </c>
      <c r="CN1173" s="243">
        <f t="shared" si="45"/>
        <v>0</v>
      </c>
    </row>
    <row r="1174" spans="90:92" ht="18" customHeight="1">
      <c r="CL1174" s="243">
        <v>11.63</v>
      </c>
      <c r="CM1174" s="243">
        <f t="shared" si="44"/>
        <v>0</v>
      </c>
      <c r="CN1174" s="243">
        <f t="shared" si="45"/>
        <v>0</v>
      </c>
    </row>
    <row r="1175" spans="90:92" ht="18" customHeight="1">
      <c r="CL1175" s="243">
        <v>11.64</v>
      </c>
      <c r="CM1175" s="243">
        <f t="shared" ref="CM1175:CM1210" si="46">IF($G$23&lt;0,$G$23,IF($E$23&gt;$G$23,$E$23,$G$23*-1))</f>
        <v>0</v>
      </c>
      <c r="CN1175" s="243">
        <f t="shared" ref="CN1175:CN1210" si="47">IF($K$23&lt;0,$K$23,IF($I$23&gt;$K$23,$I$23,$K$23*-1))</f>
        <v>0</v>
      </c>
    </row>
    <row r="1176" spans="90:92" ht="18" customHeight="1">
      <c r="CL1176" s="243">
        <v>11.65</v>
      </c>
      <c r="CM1176" s="243">
        <f t="shared" si="46"/>
        <v>0</v>
      </c>
      <c r="CN1176" s="243">
        <f t="shared" si="47"/>
        <v>0</v>
      </c>
    </row>
    <row r="1177" spans="90:92" ht="18" customHeight="1">
      <c r="CL1177" s="243">
        <v>11.66</v>
      </c>
      <c r="CM1177" s="243">
        <f t="shared" si="46"/>
        <v>0</v>
      </c>
      <c r="CN1177" s="243">
        <f t="shared" si="47"/>
        <v>0</v>
      </c>
    </row>
    <row r="1178" spans="90:92" ht="18" customHeight="1">
      <c r="CL1178" s="243">
        <v>11.67</v>
      </c>
      <c r="CM1178" s="243">
        <f t="shared" si="46"/>
        <v>0</v>
      </c>
      <c r="CN1178" s="243">
        <f t="shared" si="47"/>
        <v>0</v>
      </c>
    </row>
    <row r="1179" spans="90:92" ht="18" customHeight="1">
      <c r="CL1179" s="243">
        <v>11.68</v>
      </c>
      <c r="CM1179" s="243">
        <f t="shared" si="46"/>
        <v>0</v>
      </c>
      <c r="CN1179" s="243">
        <f t="shared" si="47"/>
        <v>0</v>
      </c>
    </row>
    <row r="1180" spans="90:92" ht="18" customHeight="1">
      <c r="CL1180" s="243">
        <v>11.69</v>
      </c>
      <c r="CM1180" s="243">
        <f t="shared" si="46"/>
        <v>0</v>
      </c>
      <c r="CN1180" s="243">
        <f t="shared" si="47"/>
        <v>0</v>
      </c>
    </row>
    <row r="1181" spans="90:92" ht="18" customHeight="1">
      <c r="CL1181" s="243">
        <v>11.7</v>
      </c>
      <c r="CM1181" s="243">
        <f t="shared" si="46"/>
        <v>0</v>
      </c>
      <c r="CN1181" s="243">
        <f t="shared" si="47"/>
        <v>0</v>
      </c>
    </row>
    <row r="1182" spans="90:92" ht="18" customHeight="1">
      <c r="CL1182" s="243">
        <v>11.71</v>
      </c>
      <c r="CM1182" s="243">
        <f t="shared" si="46"/>
        <v>0</v>
      </c>
      <c r="CN1182" s="243">
        <f t="shared" si="47"/>
        <v>0</v>
      </c>
    </row>
    <row r="1183" spans="90:92" ht="18" customHeight="1">
      <c r="CL1183" s="243">
        <v>11.72</v>
      </c>
      <c r="CM1183" s="243">
        <f t="shared" si="46"/>
        <v>0</v>
      </c>
      <c r="CN1183" s="243">
        <f t="shared" si="47"/>
        <v>0</v>
      </c>
    </row>
    <row r="1184" spans="90:92" ht="18" customHeight="1">
      <c r="CL1184" s="243">
        <v>11.73</v>
      </c>
      <c r="CM1184" s="243">
        <f t="shared" si="46"/>
        <v>0</v>
      </c>
      <c r="CN1184" s="243">
        <f t="shared" si="47"/>
        <v>0</v>
      </c>
    </row>
    <row r="1185" spans="90:92" ht="18" customHeight="1">
      <c r="CL1185" s="243">
        <v>11.74</v>
      </c>
      <c r="CM1185" s="243">
        <f t="shared" si="46"/>
        <v>0</v>
      </c>
      <c r="CN1185" s="243">
        <f t="shared" si="47"/>
        <v>0</v>
      </c>
    </row>
    <row r="1186" spans="90:92" ht="18" customHeight="1">
      <c r="CL1186" s="243">
        <v>11.75</v>
      </c>
      <c r="CM1186" s="243">
        <f t="shared" si="46"/>
        <v>0</v>
      </c>
      <c r="CN1186" s="243">
        <f t="shared" si="47"/>
        <v>0</v>
      </c>
    </row>
    <row r="1187" spans="90:92" ht="18" customHeight="1">
      <c r="CL1187" s="243">
        <v>11.76</v>
      </c>
      <c r="CM1187" s="243">
        <f t="shared" si="46"/>
        <v>0</v>
      </c>
      <c r="CN1187" s="243">
        <f t="shared" si="47"/>
        <v>0</v>
      </c>
    </row>
    <row r="1188" spans="90:92" ht="18" customHeight="1">
      <c r="CL1188" s="243">
        <v>11.77</v>
      </c>
      <c r="CM1188" s="243">
        <f t="shared" si="46"/>
        <v>0</v>
      </c>
      <c r="CN1188" s="243">
        <f t="shared" si="47"/>
        <v>0</v>
      </c>
    </row>
    <row r="1189" spans="90:92" ht="18" customHeight="1">
      <c r="CL1189" s="243">
        <v>11.78</v>
      </c>
      <c r="CM1189" s="243">
        <f t="shared" si="46"/>
        <v>0</v>
      </c>
      <c r="CN1189" s="243">
        <f t="shared" si="47"/>
        <v>0</v>
      </c>
    </row>
    <row r="1190" spans="90:92" ht="18" customHeight="1">
      <c r="CL1190" s="243">
        <v>11.79</v>
      </c>
      <c r="CM1190" s="243">
        <f t="shared" si="46"/>
        <v>0</v>
      </c>
      <c r="CN1190" s="243">
        <f t="shared" si="47"/>
        <v>0</v>
      </c>
    </row>
    <row r="1191" spans="90:92" ht="18" customHeight="1">
      <c r="CL1191" s="243">
        <v>11.8</v>
      </c>
      <c r="CM1191" s="243">
        <f t="shared" si="46"/>
        <v>0</v>
      </c>
      <c r="CN1191" s="243">
        <f t="shared" si="47"/>
        <v>0</v>
      </c>
    </row>
    <row r="1192" spans="90:92" ht="18" customHeight="1">
      <c r="CL1192" s="243">
        <v>11.81</v>
      </c>
      <c r="CM1192" s="243">
        <f t="shared" si="46"/>
        <v>0</v>
      </c>
      <c r="CN1192" s="243">
        <f t="shared" si="47"/>
        <v>0</v>
      </c>
    </row>
    <row r="1193" spans="90:92" ht="18" customHeight="1">
      <c r="CL1193" s="243">
        <v>11.82</v>
      </c>
      <c r="CM1193" s="243">
        <f t="shared" si="46"/>
        <v>0</v>
      </c>
      <c r="CN1193" s="243">
        <f t="shared" si="47"/>
        <v>0</v>
      </c>
    </row>
    <row r="1194" spans="90:92" ht="18" customHeight="1">
      <c r="CL1194" s="243">
        <v>11.83</v>
      </c>
      <c r="CM1194" s="243">
        <f t="shared" si="46"/>
        <v>0</v>
      </c>
      <c r="CN1194" s="243">
        <f t="shared" si="47"/>
        <v>0</v>
      </c>
    </row>
    <row r="1195" spans="90:92" ht="18" customHeight="1">
      <c r="CL1195" s="243">
        <v>11.84</v>
      </c>
      <c r="CM1195" s="243">
        <f t="shared" si="46"/>
        <v>0</v>
      </c>
      <c r="CN1195" s="243">
        <f t="shared" si="47"/>
        <v>0</v>
      </c>
    </row>
    <row r="1196" spans="90:92" ht="18" customHeight="1">
      <c r="CL1196" s="243">
        <v>11.85</v>
      </c>
      <c r="CM1196" s="243">
        <f t="shared" si="46"/>
        <v>0</v>
      </c>
      <c r="CN1196" s="243">
        <f t="shared" si="47"/>
        <v>0</v>
      </c>
    </row>
    <row r="1197" spans="90:92" ht="18" customHeight="1">
      <c r="CL1197" s="243">
        <v>11.86</v>
      </c>
      <c r="CM1197" s="243">
        <f t="shared" si="46"/>
        <v>0</v>
      </c>
      <c r="CN1197" s="243">
        <f t="shared" si="47"/>
        <v>0</v>
      </c>
    </row>
    <row r="1198" spans="90:92" ht="18" customHeight="1">
      <c r="CL1198" s="243">
        <v>11.87</v>
      </c>
      <c r="CM1198" s="243">
        <f t="shared" si="46"/>
        <v>0</v>
      </c>
      <c r="CN1198" s="243">
        <f t="shared" si="47"/>
        <v>0</v>
      </c>
    </row>
    <row r="1199" spans="90:92" ht="18" customHeight="1">
      <c r="CL1199" s="243">
        <v>11.88</v>
      </c>
      <c r="CM1199" s="243">
        <f t="shared" si="46"/>
        <v>0</v>
      </c>
      <c r="CN1199" s="243">
        <f t="shared" si="47"/>
        <v>0</v>
      </c>
    </row>
    <row r="1200" spans="90:92" ht="18" customHeight="1">
      <c r="CL1200" s="243">
        <v>11.89</v>
      </c>
      <c r="CM1200" s="243">
        <f t="shared" si="46"/>
        <v>0</v>
      </c>
      <c r="CN1200" s="243">
        <f t="shared" si="47"/>
        <v>0</v>
      </c>
    </row>
    <row r="1201" spans="90:92" ht="18" customHeight="1">
      <c r="CL1201" s="243">
        <v>11.9</v>
      </c>
      <c r="CM1201" s="243">
        <f t="shared" si="46"/>
        <v>0</v>
      </c>
      <c r="CN1201" s="243">
        <f t="shared" si="47"/>
        <v>0</v>
      </c>
    </row>
    <row r="1202" spans="90:92" ht="18" customHeight="1">
      <c r="CL1202" s="243">
        <v>11.91</v>
      </c>
      <c r="CM1202" s="243">
        <f t="shared" si="46"/>
        <v>0</v>
      </c>
      <c r="CN1202" s="243">
        <f t="shared" si="47"/>
        <v>0</v>
      </c>
    </row>
    <row r="1203" spans="90:92" ht="18" customHeight="1">
      <c r="CL1203" s="243">
        <v>11.92</v>
      </c>
      <c r="CM1203" s="243">
        <f t="shared" si="46"/>
        <v>0</v>
      </c>
      <c r="CN1203" s="243">
        <f t="shared" si="47"/>
        <v>0</v>
      </c>
    </row>
    <row r="1204" spans="90:92" ht="18" customHeight="1">
      <c r="CL1204" s="243">
        <v>11.93</v>
      </c>
      <c r="CM1204" s="243">
        <f t="shared" si="46"/>
        <v>0</v>
      </c>
      <c r="CN1204" s="243">
        <f t="shared" si="47"/>
        <v>0</v>
      </c>
    </row>
    <row r="1205" spans="90:92" ht="18" customHeight="1">
      <c r="CL1205" s="243">
        <v>11.94</v>
      </c>
      <c r="CM1205" s="243">
        <f t="shared" si="46"/>
        <v>0</v>
      </c>
      <c r="CN1205" s="243">
        <f t="shared" si="47"/>
        <v>0</v>
      </c>
    </row>
    <row r="1206" spans="90:92" ht="18" customHeight="1">
      <c r="CL1206" s="243">
        <v>11.95</v>
      </c>
      <c r="CM1206" s="243">
        <f t="shared" si="46"/>
        <v>0</v>
      </c>
      <c r="CN1206" s="243">
        <f t="shared" si="47"/>
        <v>0</v>
      </c>
    </row>
    <row r="1207" spans="90:92" ht="18" customHeight="1">
      <c r="CL1207" s="243">
        <v>11.96</v>
      </c>
      <c r="CM1207" s="243">
        <f t="shared" si="46"/>
        <v>0</v>
      </c>
      <c r="CN1207" s="243">
        <f t="shared" si="47"/>
        <v>0</v>
      </c>
    </row>
    <row r="1208" spans="90:92" ht="18" customHeight="1">
      <c r="CL1208" s="243">
        <v>11.97</v>
      </c>
      <c r="CM1208" s="243">
        <f t="shared" si="46"/>
        <v>0</v>
      </c>
      <c r="CN1208" s="243">
        <f t="shared" si="47"/>
        <v>0</v>
      </c>
    </row>
    <row r="1209" spans="90:92" ht="18" customHeight="1">
      <c r="CL1209" s="243">
        <v>11.98</v>
      </c>
      <c r="CM1209" s="243">
        <f t="shared" si="46"/>
        <v>0</v>
      </c>
      <c r="CN1209" s="243">
        <f t="shared" si="47"/>
        <v>0</v>
      </c>
    </row>
    <row r="1210" spans="90:92" ht="18" customHeight="1">
      <c r="CL1210" s="243">
        <v>11.99</v>
      </c>
      <c r="CM1210" s="243">
        <f t="shared" si="46"/>
        <v>0</v>
      </c>
      <c r="CN1210" s="243">
        <f t="shared" si="47"/>
        <v>0</v>
      </c>
    </row>
    <row r="1211" spans="90:92" ht="18" customHeight="1">
      <c r="CL1211" s="243">
        <v>12</v>
      </c>
      <c r="CM1211" s="243">
        <f t="shared" ref="CM1211:CM1274" si="48">IF($G$24&lt;0,$G$24,IF($E$24&gt;$G$24,$E$24,$G$24*-1))</f>
        <v>0</v>
      </c>
      <c r="CN1211" s="243">
        <f t="shared" ref="CN1211:CN1274" si="49">IF($K$24&lt;0,$K$24,IF($I$24&gt;$K$24,$I$24,$K$24*-1))</f>
        <v>0</v>
      </c>
    </row>
    <row r="1212" spans="90:92" ht="18" customHeight="1">
      <c r="CL1212" s="243">
        <v>12.01</v>
      </c>
      <c r="CM1212" s="243">
        <f t="shared" si="48"/>
        <v>0</v>
      </c>
      <c r="CN1212" s="243">
        <f t="shared" si="49"/>
        <v>0</v>
      </c>
    </row>
    <row r="1213" spans="90:92" ht="18" customHeight="1">
      <c r="CL1213" s="243">
        <v>12.02</v>
      </c>
      <c r="CM1213" s="243">
        <f t="shared" si="48"/>
        <v>0</v>
      </c>
      <c r="CN1213" s="243">
        <f t="shared" si="49"/>
        <v>0</v>
      </c>
    </row>
    <row r="1214" spans="90:92" ht="18" customHeight="1">
      <c r="CL1214" s="243">
        <v>12.03</v>
      </c>
      <c r="CM1214" s="243">
        <f t="shared" si="48"/>
        <v>0</v>
      </c>
      <c r="CN1214" s="243">
        <f t="shared" si="49"/>
        <v>0</v>
      </c>
    </row>
    <row r="1215" spans="90:92" ht="18" customHeight="1">
      <c r="CL1215" s="243">
        <v>12.04</v>
      </c>
      <c r="CM1215" s="243">
        <f t="shared" si="48"/>
        <v>0</v>
      </c>
      <c r="CN1215" s="243">
        <f t="shared" si="49"/>
        <v>0</v>
      </c>
    </row>
    <row r="1216" spans="90:92" ht="18" customHeight="1">
      <c r="CL1216" s="243">
        <v>12.05</v>
      </c>
      <c r="CM1216" s="243">
        <f t="shared" si="48"/>
        <v>0</v>
      </c>
      <c r="CN1216" s="243">
        <f t="shared" si="49"/>
        <v>0</v>
      </c>
    </row>
    <row r="1217" spans="90:92" ht="18" customHeight="1">
      <c r="CL1217" s="243">
        <v>12.06</v>
      </c>
      <c r="CM1217" s="243">
        <f t="shared" si="48"/>
        <v>0</v>
      </c>
      <c r="CN1217" s="243">
        <f t="shared" si="49"/>
        <v>0</v>
      </c>
    </row>
    <row r="1218" spans="90:92" ht="18" customHeight="1">
      <c r="CL1218" s="243">
        <v>12.07</v>
      </c>
      <c r="CM1218" s="243">
        <f t="shared" si="48"/>
        <v>0</v>
      </c>
      <c r="CN1218" s="243">
        <f t="shared" si="49"/>
        <v>0</v>
      </c>
    </row>
    <row r="1219" spans="90:92" ht="18" customHeight="1">
      <c r="CL1219" s="243">
        <v>12.08</v>
      </c>
      <c r="CM1219" s="243">
        <f t="shared" si="48"/>
        <v>0</v>
      </c>
      <c r="CN1219" s="243">
        <f t="shared" si="49"/>
        <v>0</v>
      </c>
    </row>
    <row r="1220" spans="90:92" ht="18" customHeight="1">
      <c r="CL1220" s="243">
        <v>12.09</v>
      </c>
      <c r="CM1220" s="243">
        <f t="shared" si="48"/>
        <v>0</v>
      </c>
      <c r="CN1220" s="243">
        <f t="shared" si="49"/>
        <v>0</v>
      </c>
    </row>
    <row r="1221" spans="90:92" ht="18" customHeight="1">
      <c r="CL1221" s="243">
        <v>12.1</v>
      </c>
      <c r="CM1221" s="243">
        <f t="shared" si="48"/>
        <v>0</v>
      </c>
      <c r="CN1221" s="243">
        <f t="shared" si="49"/>
        <v>0</v>
      </c>
    </row>
    <row r="1222" spans="90:92" ht="18" customHeight="1">
      <c r="CL1222" s="243">
        <v>12.11</v>
      </c>
      <c r="CM1222" s="243">
        <f t="shared" si="48"/>
        <v>0</v>
      </c>
      <c r="CN1222" s="243">
        <f t="shared" si="49"/>
        <v>0</v>
      </c>
    </row>
    <row r="1223" spans="90:92" ht="18" customHeight="1">
      <c r="CL1223" s="243">
        <v>12.1199999999999</v>
      </c>
      <c r="CM1223" s="243">
        <f t="shared" si="48"/>
        <v>0</v>
      </c>
      <c r="CN1223" s="243">
        <f t="shared" si="49"/>
        <v>0</v>
      </c>
    </row>
    <row r="1224" spans="90:92" ht="18" customHeight="1">
      <c r="CL1224" s="243">
        <v>12.1299999999999</v>
      </c>
      <c r="CM1224" s="243">
        <f t="shared" si="48"/>
        <v>0</v>
      </c>
      <c r="CN1224" s="243">
        <f t="shared" si="49"/>
        <v>0</v>
      </c>
    </row>
    <row r="1225" spans="90:92" ht="18" customHeight="1">
      <c r="CL1225" s="243">
        <v>12.14</v>
      </c>
      <c r="CM1225" s="243">
        <f t="shared" si="48"/>
        <v>0</v>
      </c>
      <c r="CN1225" s="243">
        <f t="shared" si="49"/>
        <v>0</v>
      </c>
    </row>
    <row r="1226" spans="90:92" ht="18" customHeight="1">
      <c r="CL1226" s="243">
        <v>12.15</v>
      </c>
      <c r="CM1226" s="243">
        <f t="shared" si="48"/>
        <v>0</v>
      </c>
      <c r="CN1226" s="243">
        <f t="shared" si="49"/>
        <v>0</v>
      </c>
    </row>
    <row r="1227" spans="90:92" ht="18" customHeight="1">
      <c r="CL1227" s="243">
        <v>12.16</v>
      </c>
      <c r="CM1227" s="243">
        <f t="shared" si="48"/>
        <v>0</v>
      </c>
      <c r="CN1227" s="243">
        <f t="shared" si="49"/>
        <v>0</v>
      </c>
    </row>
    <row r="1228" spans="90:92" ht="18" customHeight="1">
      <c r="CL1228" s="243">
        <v>12.17</v>
      </c>
      <c r="CM1228" s="243">
        <f t="shared" si="48"/>
        <v>0</v>
      </c>
      <c r="CN1228" s="243">
        <f t="shared" si="49"/>
        <v>0</v>
      </c>
    </row>
    <row r="1229" spans="90:92" ht="18" customHeight="1">
      <c r="CL1229" s="243">
        <v>12.1799999999999</v>
      </c>
      <c r="CM1229" s="243">
        <f t="shared" si="48"/>
        <v>0</v>
      </c>
      <c r="CN1229" s="243">
        <f t="shared" si="49"/>
        <v>0</v>
      </c>
    </row>
    <row r="1230" spans="90:92" ht="18" customHeight="1">
      <c r="CL1230" s="243">
        <v>12.1899999999999</v>
      </c>
      <c r="CM1230" s="243">
        <f t="shared" si="48"/>
        <v>0</v>
      </c>
      <c r="CN1230" s="243">
        <f t="shared" si="49"/>
        <v>0</v>
      </c>
    </row>
    <row r="1231" spans="90:92" ht="18" customHeight="1">
      <c r="CL1231" s="243">
        <v>12.1999999999999</v>
      </c>
      <c r="CM1231" s="243">
        <f t="shared" si="48"/>
        <v>0</v>
      </c>
      <c r="CN1231" s="243">
        <f t="shared" si="49"/>
        <v>0</v>
      </c>
    </row>
    <row r="1232" spans="90:92" ht="18" customHeight="1">
      <c r="CL1232" s="243">
        <v>12.2099999999999</v>
      </c>
      <c r="CM1232" s="243">
        <f t="shared" si="48"/>
        <v>0</v>
      </c>
      <c r="CN1232" s="243">
        <f t="shared" si="49"/>
        <v>0</v>
      </c>
    </row>
    <row r="1233" spans="90:92" ht="18" customHeight="1">
      <c r="CL1233" s="243">
        <v>12.219999999999899</v>
      </c>
      <c r="CM1233" s="243">
        <f t="shared" si="48"/>
        <v>0</v>
      </c>
      <c r="CN1233" s="243">
        <f t="shared" si="49"/>
        <v>0</v>
      </c>
    </row>
    <row r="1234" spans="90:92" ht="18" customHeight="1">
      <c r="CL1234" s="243">
        <v>12.23</v>
      </c>
      <c r="CM1234" s="243">
        <f t="shared" si="48"/>
        <v>0</v>
      </c>
      <c r="CN1234" s="243">
        <f t="shared" si="49"/>
        <v>0</v>
      </c>
    </row>
    <row r="1235" spans="90:92" ht="18" customHeight="1">
      <c r="CL1235" s="243">
        <v>12.24</v>
      </c>
      <c r="CM1235" s="243">
        <f t="shared" si="48"/>
        <v>0</v>
      </c>
      <c r="CN1235" s="243">
        <f t="shared" si="49"/>
        <v>0</v>
      </c>
    </row>
    <row r="1236" spans="90:92" ht="18" customHeight="1">
      <c r="CL1236" s="243">
        <v>12.25</v>
      </c>
      <c r="CM1236" s="243">
        <f t="shared" si="48"/>
        <v>0</v>
      </c>
      <c r="CN1236" s="243">
        <f t="shared" si="49"/>
        <v>0</v>
      </c>
    </row>
    <row r="1237" spans="90:92" ht="18" customHeight="1">
      <c r="CL1237" s="243">
        <v>12.26</v>
      </c>
      <c r="CM1237" s="243">
        <f t="shared" si="48"/>
        <v>0</v>
      </c>
      <c r="CN1237" s="243">
        <f t="shared" si="49"/>
        <v>0</v>
      </c>
    </row>
    <row r="1238" spans="90:92" ht="18" customHeight="1">
      <c r="CL1238" s="243">
        <v>12.2699999999999</v>
      </c>
      <c r="CM1238" s="243">
        <f t="shared" si="48"/>
        <v>0</v>
      </c>
      <c r="CN1238" s="243">
        <f t="shared" si="49"/>
        <v>0</v>
      </c>
    </row>
    <row r="1239" spans="90:92" ht="18" customHeight="1">
      <c r="CL1239" s="243">
        <v>12.2799999999999</v>
      </c>
      <c r="CM1239" s="243">
        <f t="shared" si="48"/>
        <v>0</v>
      </c>
      <c r="CN1239" s="243">
        <f t="shared" si="49"/>
        <v>0</v>
      </c>
    </row>
    <row r="1240" spans="90:92" ht="18" customHeight="1">
      <c r="CL1240" s="243">
        <v>12.2899999999999</v>
      </c>
      <c r="CM1240" s="243">
        <f t="shared" si="48"/>
        <v>0</v>
      </c>
      <c r="CN1240" s="243">
        <f t="shared" si="49"/>
        <v>0</v>
      </c>
    </row>
    <row r="1241" spans="90:92" ht="18" customHeight="1">
      <c r="CL1241" s="243">
        <v>12.3</v>
      </c>
      <c r="CM1241" s="243">
        <f t="shared" si="48"/>
        <v>0</v>
      </c>
      <c r="CN1241" s="243">
        <f t="shared" si="49"/>
        <v>0</v>
      </c>
    </row>
    <row r="1242" spans="90:92" ht="18" customHeight="1">
      <c r="CL1242" s="243">
        <v>12.309999999999899</v>
      </c>
      <c r="CM1242" s="243">
        <f t="shared" si="48"/>
        <v>0</v>
      </c>
      <c r="CN1242" s="243">
        <f t="shared" si="49"/>
        <v>0</v>
      </c>
    </row>
    <row r="1243" spans="90:92" ht="18" customHeight="1">
      <c r="CL1243" s="243">
        <v>12.32</v>
      </c>
      <c r="CM1243" s="243">
        <f t="shared" si="48"/>
        <v>0</v>
      </c>
      <c r="CN1243" s="243">
        <f t="shared" si="49"/>
        <v>0</v>
      </c>
    </row>
    <row r="1244" spans="90:92" ht="18" customHeight="1">
      <c r="CL1244" s="243">
        <v>12.33</v>
      </c>
      <c r="CM1244" s="243">
        <f t="shared" si="48"/>
        <v>0</v>
      </c>
      <c r="CN1244" s="243">
        <f t="shared" si="49"/>
        <v>0</v>
      </c>
    </row>
    <row r="1245" spans="90:92" ht="18" customHeight="1">
      <c r="CL1245" s="243">
        <v>12.34</v>
      </c>
      <c r="CM1245" s="243">
        <f t="shared" si="48"/>
        <v>0</v>
      </c>
      <c r="CN1245" s="243">
        <f t="shared" si="49"/>
        <v>0</v>
      </c>
    </row>
    <row r="1246" spans="90:92" ht="18" customHeight="1">
      <c r="CL1246" s="243">
        <v>12.3499999999999</v>
      </c>
      <c r="CM1246" s="243">
        <f t="shared" si="48"/>
        <v>0</v>
      </c>
      <c r="CN1246" s="243">
        <f t="shared" si="49"/>
        <v>0</v>
      </c>
    </row>
    <row r="1247" spans="90:92" ht="18" customHeight="1">
      <c r="CL1247" s="243">
        <v>12.3599999999999</v>
      </c>
      <c r="CM1247" s="243">
        <f t="shared" si="48"/>
        <v>0</v>
      </c>
      <c r="CN1247" s="243">
        <f t="shared" si="49"/>
        <v>0</v>
      </c>
    </row>
    <row r="1248" spans="90:92" ht="18" customHeight="1">
      <c r="CL1248" s="243">
        <v>12.3699999999999</v>
      </c>
      <c r="CM1248" s="243">
        <f t="shared" si="48"/>
        <v>0</v>
      </c>
      <c r="CN1248" s="243">
        <f t="shared" si="49"/>
        <v>0</v>
      </c>
    </row>
    <row r="1249" spans="90:92" ht="18" customHeight="1">
      <c r="CL1249" s="243">
        <v>12.3799999999999</v>
      </c>
      <c r="CM1249" s="243">
        <f t="shared" si="48"/>
        <v>0</v>
      </c>
      <c r="CN1249" s="243">
        <f t="shared" si="49"/>
        <v>0</v>
      </c>
    </row>
    <row r="1250" spans="90:92" ht="18" customHeight="1">
      <c r="CL1250" s="243">
        <v>12.39</v>
      </c>
      <c r="CM1250" s="243">
        <f t="shared" si="48"/>
        <v>0</v>
      </c>
      <c r="CN1250" s="243">
        <f t="shared" si="49"/>
        <v>0</v>
      </c>
    </row>
    <row r="1251" spans="90:92" ht="18" customHeight="1">
      <c r="CL1251" s="243">
        <v>12.4</v>
      </c>
      <c r="CM1251" s="243">
        <f t="shared" si="48"/>
        <v>0</v>
      </c>
      <c r="CN1251" s="243">
        <f t="shared" si="49"/>
        <v>0</v>
      </c>
    </row>
    <row r="1252" spans="90:92" ht="18" customHeight="1">
      <c r="CL1252" s="243">
        <v>12.41</v>
      </c>
      <c r="CM1252" s="243">
        <f t="shared" si="48"/>
        <v>0</v>
      </c>
      <c r="CN1252" s="243">
        <f t="shared" si="49"/>
        <v>0</v>
      </c>
    </row>
    <row r="1253" spans="90:92" ht="18" customHeight="1">
      <c r="CL1253" s="243">
        <v>12.42</v>
      </c>
      <c r="CM1253" s="243">
        <f t="shared" si="48"/>
        <v>0</v>
      </c>
      <c r="CN1253" s="243">
        <f t="shared" si="49"/>
        <v>0</v>
      </c>
    </row>
    <row r="1254" spans="90:92" ht="18" customHeight="1">
      <c r="CL1254" s="243">
        <v>12.4299999999999</v>
      </c>
      <c r="CM1254" s="243">
        <f t="shared" si="48"/>
        <v>0</v>
      </c>
      <c r="CN1254" s="243">
        <f t="shared" si="49"/>
        <v>0</v>
      </c>
    </row>
    <row r="1255" spans="90:92" ht="18" customHeight="1">
      <c r="CL1255" s="243">
        <v>12.4399999999999</v>
      </c>
      <c r="CM1255" s="243">
        <f t="shared" si="48"/>
        <v>0</v>
      </c>
      <c r="CN1255" s="243">
        <f t="shared" si="49"/>
        <v>0</v>
      </c>
    </row>
    <row r="1256" spans="90:92" ht="18" customHeight="1">
      <c r="CL1256" s="243">
        <v>12.4499999999999</v>
      </c>
      <c r="CM1256" s="243">
        <f t="shared" si="48"/>
        <v>0</v>
      </c>
      <c r="CN1256" s="243">
        <f t="shared" si="49"/>
        <v>0</v>
      </c>
    </row>
    <row r="1257" spans="90:92" ht="18" customHeight="1">
      <c r="CL1257" s="243">
        <v>12.4599999999999</v>
      </c>
      <c r="CM1257" s="243">
        <f t="shared" si="48"/>
        <v>0</v>
      </c>
      <c r="CN1257" s="243">
        <f t="shared" si="49"/>
        <v>0</v>
      </c>
    </row>
    <row r="1258" spans="90:92" ht="18" customHeight="1">
      <c r="CL1258" s="243">
        <v>12.469999999999899</v>
      </c>
      <c r="CM1258" s="243">
        <f t="shared" si="48"/>
        <v>0</v>
      </c>
      <c r="CN1258" s="243">
        <f t="shared" si="49"/>
        <v>0</v>
      </c>
    </row>
    <row r="1259" spans="90:92" ht="18" customHeight="1">
      <c r="CL1259" s="243">
        <v>12.48</v>
      </c>
      <c r="CM1259" s="243">
        <f t="shared" si="48"/>
        <v>0</v>
      </c>
      <c r="CN1259" s="243">
        <f t="shared" si="49"/>
        <v>0</v>
      </c>
    </row>
    <row r="1260" spans="90:92" ht="18" customHeight="1">
      <c r="CL1260" s="243">
        <v>12.49</v>
      </c>
      <c r="CM1260" s="243">
        <f t="shared" si="48"/>
        <v>0</v>
      </c>
      <c r="CN1260" s="243">
        <f t="shared" si="49"/>
        <v>0</v>
      </c>
    </row>
    <row r="1261" spans="90:92" ht="18" customHeight="1">
      <c r="CL1261" s="243">
        <v>12.5</v>
      </c>
      <c r="CM1261" s="243">
        <f t="shared" si="48"/>
        <v>0</v>
      </c>
      <c r="CN1261" s="243">
        <f t="shared" si="49"/>
        <v>0</v>
      </c>
    </row>
    <row r="1262" spans="90:92" ht="18" customHeight="1">
      <c r="CL1262" s="243">
        <v>12.51</v>
      </c>
      <c r="CM1262" s="243">
        <f t="shared" si="48"/>
        <v>0</v>
      </c>
      <c r="CN1262" s="243">
        <f t="shared" si="49"/>
        <v>0</v>
      </c>
    </row>
    <row r="1263" spans="90:92" ht="18" customHeight="1">
      <c r="CL1263" s="243">
        <v>12.5199999999999</v>
      </c>
      <c r="CM1263" s="243">
        <f t="shared" si="48"/>
        <v>0</v>
      </c>
      <c r="CN1263" s="243">
        <f t="shared" si="49"/>
        <v>0</v>
      </c>
    </row>
    <row r="1264" spans="90:92" ht="18" customHeight="1">
      <c r="CL1264" s="243">
        <v>12.5299999999999</v>
      </c>
      <c r="CM1264" s="243">
        <f t="shared" si="48"/>
        <v>0</v>
      </c>
      <c r="CN1264" s="243">
        <f t="shared" si="49"/>
        <v>0</v>
      </c>
    </row>
    <row r="1265" spans="90:92" ht="18" customHeight="1">
      <c r="CL1265" s="243">
        <v>12.5399999999999</v>
      </c>
      <c r="CM1265" s="243">
        <f t="shared" si="48"/>
        <v>0</v>
      </c>
      <c r="CN1265" s="243">
        <f t="shared" si="49"/>
        <v>0</v>
      </c>
    </row>
    <row r="1266" spans="90:92" ht="18" customHeight="1">
      <c r="CL1266" s="243">
        <v>12.55</v>
      </c>
      <c r="CM1266" s="243">
        <f t="shared" si="48"/>
        <v>0</v>
      </c>
      <c r="CN1266" s="243">
        <f t="shared" si="49"/>
        <v>0</v>
      </c>
    </row>
    <row r="1267" spans="90:92" ht="18" customHeight="1">
      <c r="CL1267" s="243">
        <v>12.559999999999899</v>
      </c>
      <c r="CM1267" s="243">
        <f t="shared" si="48"/>
        <v>0</v>
      </c>
      <c r="CN1267" s="243">
        <f t="shared" si="49"/>
        <v>0</v>
      </c>
    </row>
    <row r="1268" spans="90:92" ht="18" customHeight="1">
      <c r="CL1268" s="243">
        <v>12.57</v>
      </c>
      <c r="CM1268" s="243">
        <f t="shared" si="48"/>
        <v>0</v>
      </c>
      <c r="CN1268" s="243">
        <f t="shared" si="49"/>
        <v>0</v>
      </c>
    </row>
    <row r="1269" spans="90:92" ht="18" customHeight="1">
      <c r="CL1269" s="243">
        <v>12.58</v>
      </c>
      <c r="CM1269" s="243">
        <f t="shared" si="48"/>
        <v>0</v>
      </c>
      <c r="CN1269" s="243">
        <f t="shared" si="49"/>
        <v>0</v>
      </c>
    </row>
    <row r="1270" spans="90:92" ht="18" customHeight="1">
      <c r="CL1270" s="243">
        <v>12.5899999999999</v>
      </c>
      <c r="CM1270" s="243">
        <f t="shared" si="48"/>
        <v>0</v>
      </c>
      <c r="CN1270" s="243">
        <f t="shared" si="49"/>
        <v>0</v>
      </c>
    </row>
    <row r="1271" spans="90:92" ht="18" customHeight="1">
      <c r="CL1271" s="243">
        <v>12.5999999999999</v>
      </c>
      <c r="CM1271" s="243">
        <f t="shared" si="48"/>
        <v>0</v>
      </c>
      <c r="CN1271" s="243">
        <f t="shared" si="49"/>
        <v>0</v>
      </c>
    </row>
    <row r="1272" spans="90:92" ht="18" customHeight="1">
      <c r="CL1272" s="243">
        <v>12.6099999999999</v>
      </c>
      <c r="CM1272" s="243">
        <f t="shared" si="48"/>
        <v>0</v>
      </c>
      <c r="CN1272" s="243">
        <f t="shared" si="49"/>
        <v>0</v>
      </c>
    </row>
    <row r="1273" spans="90:92" ht="18" customHeight="1">
      <c r="CL1273" s="243">
        <v>12.6199999999999</v>
      </c>
      <c r="CM1273" s="243">
        <f t="shared" si="48"/>
        <v>0</v>
      </c>
      <c r="CN1273" s="243">
        <f t="shared" si="49"/>
        <v>0</v>
      </c>
    </row>
    <row r="1274" spans="90:92" ht="18" customHeight="1">
      <c r="CL1274" s="243">
        <v>12.6299999999999</v>
      </c>
      <c r="CM1274" s="243">
        <f t="shared" si="48"/>
        <v>0</v>
      </c>
      <c r="CN1274" s="243">
        <f t="shared" si="49"/>
        <v>0</v>
      </c>
    </row>
    <row r="1275" spans="90:92" ht="18" customHeight="1">
      <c r="CL1275" s="243">
        <v>12.639999999999899</v>
      </c>
      <c r="CM1275" s="243">
        <f t="shared" ref="CM1275:CM1310" si="50">IF($G$24&lt;0,$G$24,IF($E$24&gt;$G$24,$E$24,$G$24*-1))</f>
        <v>0</v>
      </c>
      <c r="CN1275" s="243">
        <f t="shared" ref="CN1275:CN1310" si="51">IF($K$24&lt;0,$K$24,IF($I$24&gt;$K$24,$I$24,$K$24*-1))</f>
        <v>0</v>
      </c>
    </row>
    <row r="1276" spans="90:92" ht="18" customHeight="1">
      <c r="CL1276" s="243">
        <v>12.649999999999901</v>
      </c>
      <c r="CM1276" s="243">
        <f t="shared" si="50"/>
        <v>0</v>
      </c>
      <c r="CN1276" s="243">
        <f t="shared" si="51"/>
        <v>0</v>
      </c>
    </row>
    <row r="1277" spans="90:92" ht="18" customHeight="1">
      <c r="CL1277" s="243">
        <v>12.659999999999901</v>
      </c>
      <c r="CM1277" s="243">
        <f t="shared" si="50"/>
        <v>0</v>
      </c>
      <c r="CN1277" s="243">
        <f t="shared" si="51"/>
        <v>0</v>
      </c>
    </row>
    <row r="1278" spans="90:92" ht="18" customHeight="1">
      <c r="CL1278" s="243">
        <v>12.6699999999999</v>
      </c>
      <c r="CM1278" s="243">
        <f t="shared" si="50"/>
        <v>0</v>
      </c>
      <c r="CN1278" s="243">
        <f t="shared" si="51"/>
        <v>0</v>
      </c>
    </row>
    <row r="1279" spans="90:92" ht="18" customHeight="1">
      <c r="CL1279" s="243">
        <v>12.6799999999999</v>
      </c>
      <c r="CM1279" s="243">
        <f t="shared" si="50"/>
        <v>0</v>
      </c>
      <c r="CN1279" s="243">
        <f t="shared" si="51"/>
        <v>0</v>
      </c>
    </row>
    <row r="1280" spans="90:92" ht="18" customHeight="1">
      <c r="CL1280" s="243">
        <v>12.6899999999999</v>
      </c>
      <c r="CM1280" s="243">
        <f t="shared" si="50"/>
        <v>0</v>
      </c>
      <c r="CN1280" s="243">
        <f t="shared" si="51"/>
        <v>0</v>
      </c>
    </row>
    <row r="1281" spans="90:92" ht="18" customHeight="1">
      <c r="CL1281" s="243">
        <v>12.6999999999999</v>
      </c>
      <c r="CM1281" s="243">
        <f t="shared" si="50"/>
        <v>0</v>
      </c>
      <c r="CN1281" s="243">
        <f t="shared" si="51"/>
        <v>0</v>
      </c>
    </row>
    <row r="1282" spans="90:92" ht="18" customHeight="1">
      <c r="CL1282" s="243">
        <v>12.7099999999999</v>
      </c>
      <c r="CM1282" s="243">
        <f t="shared" si="50"/>
        <v>0</v>
      </c>
      <c r="CN1282" s="243">
        <f t="shared" si="51"/>
        <v>0</v>
      </c>
    </row>
    <row r="1283" spans="90:92" ht="18" customHeight="1">
      <c r="CL1283" s="243">
        <v>12.719999999999899</v>
      </c>
      <c r="CM1283" s="243">
        <f t="shared" si="50"/>
        <v>0</v>
      </c>
      <c r="CN1283" s="243">
        <f t="shared" si="51"/>
        <v>0</v>
      </c>
    </row>
    <row r="1284" spans="90:92" ht="18" customHeight="1">
      <c r="CL1284" s="243">
        <v>12.729999999999899</v>
      </c>
      <c r="CM1284" s="243">
        <f t="shared" si="50"/>
        <v>0</v>
      </c>
      <c r="CN1284" s="243">
        <f t="shared" si="51"/>
        <v>0</v>
      </c>
    </row>
    <row r="1285" spans="90:92" ht="18" customHeight="1">
      <c r="CL1285" s="243">
        <v>12.739999999999901</v>
      </c>
      <c r="CM1285" s="243">
        <f t="shared" si="50"/>
        <v>0</v>
      </c>
      <c r="CN1285" s="243">
        <f t="shared" si="51"/>
        <v>0</v>
      </c>
    </row>
    <row r="1286" spans="90:92" ht="18" customHeight="1">
      <c r="CL1286" s="243">
        <v>12.749999999999901</v>
      </c>
      <c r="CM1286" s="243">
        <f t="shared" si="50"/>
        <v>0</v>
      </c>
      <c r="CN1286" s="243">
        <f t="shared" si="51"/>
        <v>0</v>
      </c>
    </row>
    <row r="1287" spans="90:92" ht="18" customHeight="1">
      <c r="CL1287" s="243">
        <v>12.7599999999999</v>
      </c>
      <c r="CM1287" s="243">
        <f t="shared" si="50"/>
        <v>0</v>
      </c>
      <c r="CN1287" s="243">
        <f t="shared" si="51"/>
        <v>0</v>
      </c>
    </row>
    <row r="1288" spans="90:92" ht="18" customHeight="1">
      <c r="CL1288" s="243">
        <v>12.7699999999999</v>
      </c>
      <c r="CM1288" s="243">
        <f t="shared" si="50"/>
        <v>0</v>
      </c>
      <c r="CN1288" s="243">
        <f t="shared" si="51"/>
        <v>0</v>
      </c>
    </row>
    <row r="1289" spans="90:92" ht="18" customHeight="1">
      <c r="CL1289" s="243">
        <v>12.7799999999999</v>
      </c>
      <c r="CM1289" s="243">
        <f t="shared" si="50"/>
        <v>0</v>
      </c>
      <c r="CN1289" s="243">
        <f t="shared" si="51"/>
        <v>0</v>
      </c>
    </row>
    <row r="1290" spans="90:92" ht="18" customHeight="1">
      <c r="CL1290" s="243">
        <v>12.7899999999999</v>
      </c>
      <c r="CM1290" s="243">
        <f t="shared" si="50"/>
        <v>0</v>
      </c>
      <c r="CN1290" s="243">
        <f t="shared" si="51"/>
        <v>0</v>
      </c>
    </row>
    <row r="1291" spans="90:92" ht="18" customHeight="1">
      <c r="CL1291" s="243">
        <v>12.799999999999899</v>
      </c>
      <c r="CM1291" s="243">
        <f t="shared" si="50"/>
        <v>0</v>
      </c>
      <c r="CN1291" s="243">
        <f t="shared" si="51"/>
        <v>0</v>
      </c>
    </row>
    <row r="1292" spans="90:92" ht="18" customHeight="1">
      <c r="CL1292" s="243">
        <v>12.809999999999899</v>
      </c>
      <c r="CM1292" s="243">
        <f t="shared" si="50"/>
        <v>0</v>
      </c>
      <c r="CN1292" s="243">
        <f t="shared" si="51"/>
        <v>0</v>
      </c>
    </row>
    <row r="1293" spans="90:92" ht="18" customHeight="1">
      <c r="CL1293" s="243">
        <v>12.819999999999901</v>
      </c>
      <c r="CM1293" s="243">
        <f t="shared" si="50"/>
        <v>0</v>
      </c>
      <c r="CN1293" s="243">
        <f t="shared" si="51"/>
        <v>0</v>
      </c>
    </row>
    <row r="1294" spans="90:92" ht="18" customHeight="1">
      <c r="CL1294" s="243">
        <v>12.829999999999901</v>
      </c>
      <c r="CM1294" s="243">
        <f t="shared" si="50"/>
        <v>0</v>
      </c>
      <c r="CN1294" s="243">
        <f t="shared" si="51"/>
        <v>0</v>
      </c>
    </row>
    <row r="1295" spans="90:92" ht="18" customHeight="1">
      <c r="CL1295" s="243">
        <v>12.8399999999999</v>
      </c>
      <c r="CM1295" s="243">
        <f t="shared" si="50"/>
        <v>0</v>
      </c>
      <c r="CN1295" s="243">
        <f t="shared" si="51"/>
        <v>0</v>
      </c>
    </row>
    <row r="1296" spans="90:92" ht="18" customHeight="1">
      <c r="CL1296" s="243">
        <v>12.8499999999999</v>
      </c>
      <c r="CM1296" s="243">
        <f t="shared" si="50"/>
        <v>0</v>
      </c>
      <c r="CN1296" s="243">
        <f t="shared" si="51"/>
        <v>0</v>
      </c>
    </row>
    <row r="1297" spans="90:92" ht="18" customHeight="1">
      <c r="CL1297" s="243">
        <v>12.8599999999999</v>
      </c>
      <c r="CM1297" s="243">
        <f t="shared" si="50"/>
        <v>0</v>
      </c>
      <c r="CN1297" s="243">
        <f t="shared" si="51"/>
        <v>0</v>
      </c>
    </row>
    <row r="1298" spans="90:92" ht="18" customHeight="1">
      <c r="CL1298" s="243">
        <v>12.8699999999999</v>
      </c>
      <c r="CM1298" s="243">
        <f t="shared" si="50"/>
        <v>0</v>
      </c>
      <c r="CN1298" s="243">
        <f t="shared" si="51"/>
        <v>0</v>
      </c>
    </row>
    <row r="1299" spans="90:92" ht="18" customHeight="1">
      <c r="CL1299" s="243">
        <v>12.8799999999999</v>
      </c>
      <c r="CM1299" s="243">
        <f t="shared" si="50"/>
        <v>0</v>
      </c>
      <c r="CN1299" s="243">
        <f t="shared" si="51"/>
        <v>0</v>
      </c>
    </row>
    <row r="1300" spans="90:92" ht="18" customHeight="1">
      <c r="CL1300" s="243">
        <v>12.889999999999899</v>
      </c>
      <c r="CM1300" s="243">
        <f t="shared" si="50"/>
        <v>0</v>
      </c>
      <c r="CN1300" s="243">
        <f t="shared" si="51"/>
        <v>0</v>
      </c>
    </row>
    <row r="1301" spans="90:92" ht="18" customHeight="1">
      <c r="CL1301" s="243">
        <v>12.899999999999901</v>
      </c>
      <c r="CM1301" s="243">
        <f t="shared" si="50"/>
        <v>0</v>
      </c>
      <c r="CN1301" s="243">
        <f t="shared" si="51"/>
        <v>0</v>
      </c>
    </row>
    <row r="1302" spans="90:92" ht="18" customHeight="1">
      <c r="CL1302" s="243">
        <v>12.909999999999901</v>
      </c>
      <c r="CM1302" s="243">
        <f t="shared" si="50"/>
        <v>0</v>
      </c>
      <c r="CN1302" s="243">
        <f t="shared" si="51"/>
        <v>0</v>
      </c>
    </row>
    <row r="1303" spans="90:92" ht="18" customHeight="1">
      <c r="CL1303" s="243">
        <v>12.9199999999999</v>
      </c>
      <c r="CM1303" s="243">
        <f t="shared" si="50"/>
        <v>0</v>
      </c>
      <c r="CN1303" s="243">
        <f t="shared" si="51"/>
        <v>0</v>
      </c>
    </row>
    <row r="1304" spans="90:92" ht="18" customHeight="1">
      <c r="CL1304" s="243">
        <v>12.9299999999999</v>
      </c>
      <c r="CM1304" s="243">
        <f t="shared" si="50"/>
        <v>0</v>
      </c>
      <c r="CN1304" s="243">
        <f t="shared" si="51"/>
        <v>0</v>
      </c>
    </row>
    <row r="1305" spans="90:92" ht="18" customHeight="1">
      <c r="CL1305" s="243">
        <v>12.9399999999999</v>
      </c>
      <c r="CM1305" s="243">
        <f t="shared" si="50"/>
        <v>0</v>
      </c>
      <c r="CN1305" s="243">
        <f t="shared" si="51"/>
        <v>0</v>
      </c>
    </row>
    <row r="1306" spans="90:92" ht="18" customHeight="1">
      <c r="CL1306" s="243">
        <v>12.9499999999999</v>
      </c>
      <c r="CM1306" s="243">
        <f t="shared" si="50"/>
        <v>0</v>
      </c>
      <c r="CN1306" s="243">
        <f t="shared" si="51"/>
        <v>0</v>
      </c>
    </row>
    <row r="1307" spans="90:92" ht="18" customHeight="1">
      <c r="CL1307" s="243">
        <v>12.9599999999999</v>
      </c>
      <c r="CM1307" s="243">
        <f t="shared" si="50"/>
        <v>0</v>
      </c>
      <c r="CN1307" s="243">
        <f t="shared" si="51"/>
        <v>0</v>
      </c>
    </row>
    <row r="1308" spans="90:92" ht="18" customHeight="1">
      <c r="CL1308" s="243">
        <v>12.969999999999899</v>
      </c>
      <c r="CM1308" s="243">
        <f t="shared" si="50"/>
        <v>0</v>
      </c>
      <c r="CN1308" s="243">
        <f t="shared" si="51"/>
        <v>0</v>
      </c>
    </row>
    <row r="1309" spans="90:92" ht="18" customHeight="1">
      <c r="CL1309" s="243">
        <v>12.979999999999899</v>
      </c>
      <c r="CM1309" s="243">
        <f t="shared" si="50"/>
        <v>0</v>
      </c>
      <c r="CN1309" s="243">
        <f t="shared" si="51"/>
        <v>0</v>
      </c>
    </row>
    <row r="1310" spans="90:92" ht="18" customHeight="1">
      <c r="CL1310" s="243">
        <v>12.989999999999901</v>
      </c>
      <c r="CM1310" s="243">
        <f t="shared" si="50"/>
        <v>0</v>
      </c>
      <c r="CN1310" s="243">
        <f t="shared" si="51"/>
        <v>0</v>
      </c>
    </row>
    <row r="1311" spans="90:92" ht="18" customHeight="1">
      <c r="CL1311" s="243">
        <v>12.999999999999901</v>
      </c>
      <c r="CM1311" s="243">
        <f t="shared" ref="CM1311:CM1374" si="52">IF($G$25&lt;0,$G$25,IF($E$25&gt;$G$25,$E$25,$G$25*-1))</f>
        <v>0</v>
      </c>
      <c r="CN1311" s="243">
        <f t="shared" ref="CN1311:CN1374" si="53">IF($K$25&lt;0,$K$25,IF($I$25&gt;$K$25,$I$25,$K$25*-1))</f>
        <v>0</v>
      </c>
    </row>
    <row r="1312" spans="90:92" ht="18" customHeight="1">
      <c r="CL1312" s="243">
        <v>13.0099999999999</v>
      </c>
      <c r="CM1312" s="243">
        <f t="shared" si="52"/>
        <v>0</v>
      </c>
      <c r="CN1312" s="243">
        <f t="shared" si="53"/>
        <v>0</v>
      </c>
    </row>
    <row r="1313" spans="90:92" ht="18" customHeight="1">
      <c r="CL1313" s="243">
        <v>13.0199999999999</v>
      </c>
      <c r="CM1313" s="243">
        <f t="shared" si="52"/>
        <v>0</v>
      </c>
      <c r="CN1313" s="243">
        <f t="shared" si="53"/>
        <v>0</v>
      </c>
    </row>
    <row r="1314" spans="90:92" ht="18" customHeight="1">
      <c r="CL1314" s="243">
        <v>13.0299999999999</v>
      </c>
      <c r="CM1314" s="243">
        <f t="shared" si="52"/>
        <v>0</v>
      </c>
      <c r="CN1314" s="243">
        <f t="shared" si="53"/>
        <v>0</v>
      </c>
    </row>
    <row r="1315" spans="90:92" ht="18" customHeight="1">
      <c r="CL1315" s="243">
        <v>13.0399999999999</v>
      </c>
      <c r="CM1315" s="243">
        <f t="shared" si="52"/>
        <v>0</v>
      </c>
      <c r="CN1315" s="243">
        <f t="shared" si="53"/>
        <v>0</v>
      </c>
    </row>
    <row r="1316" spans="90:92" ht="18" customHeight="1">
      <c r="CL1316" s="243">
        <v>13.049999999999899</v>
      </c>
      <c r="CM1316" s="243">
        <f t="shared" si="52"/>
        <v>0</v>
      </c>
      <c r="CN1316" s="243">
        <f t="shared" si="53"/>
        <v>0</v>
      </c>
    </row>
    <row r="1317" spans="90:92" ht="18" customHeight="1">
      <c r="CL1317" s="243">
        <v>13.059999999999899</v>
      </c>
      <c r="CM1317" s="243">
        <f t="shared" si="52"/>
        <v>0</v>
      </c>
      <c r="CN1317" s="243">
        <f t="shared" si="53"/>
        <v>0</v>
      </c>
    </row>
    <row r="1318" spans="90:92" ht="18" customHeight="1">
      <c r="CL1318" s="243">
        <v>13.069999999999901</v>
      </c>
      <c r="CM1318" s="243">
        <f t="shared" si="52"/>
        <v>0</v>
      </c>
      <c r="CN1318" s="243">
        <f t="shared" si="53"/>
        <v>0</v>
      </c>
    </row>
    <row r="1319" spans="90:92" ht="18" customHeight="1">
      <c r="CL1319" s="243">
        <v>13.079999999999901</v>
      </c>
      <c r="CM1319" s="243">
        <f t="shared" si="52"/>
        <v>0</v>
      </c>
      <c r="CN1319" s="243">
        <f t="shared" si="53"/>
        <v>0</v>
      </c>
    </row>
    <row r="1320" spans="90:92" ht="18" customHeight="1">
      <c r="CL1320" s="243">
        <v>13.0899999999999</v>
      </c>
      <c r="CM1320" s="243">
        <f t="shared" si="52"/>
        <v>0</v>
      </c>
      <c r="CN1320" s="243">
        <f t="shared" si="53"/>
        <v>0</v>
      </c>
    </row>
    <row r="1321" spans="90:92" ht="18" customHeight="1">
      <c r="CL1321" s="243">
        <v>13.0999999999999</v>
      </c>
      <c r="CM1321" s="243">
        <f t="shared" si="52"/>
        <v>0</v>
      </c>
      <c r="CN1321" s="243">
        <f t="shared" si="53"/>
        <v>0</v>
      </c>
    </row>
    <row r="1322" spans="90:92" ht="18" customHeight="1">
      <c r="CL1322" s="243">
        <v>13.1099999999999</v>
      </c>
      <c r="CM1322" s="243">
        <f t="shared" si="52"/>
        <v>0</v>
      </c>
      <c r="CN1322" s="243">
        <f t="shared" si="53"/>
        <v>0</v>
      </c>
    </row>
    <row r="1323" spans="90:92" ht="18" customHeight="1">
      <c r="CL1323" s="243">
        <v>13.1199999999999</v>
      </c>
      <c r="CM1323" s="243">
        <f t="shared" si="52"/>
        <v>0</v>
      </c>
      <c r="CN1323" s="243">
        <f t="shared" si="53"/>
        <v>0</v>
      </c>
    </row>
    <row r="1324" spans="90:92" ht="18" customHeight="1">
      <c r="CL1324" s="243">
        <v>13.1299999999999</v>
      </c>
      <c r="CM1324" s="243">
        <f t="shared" si="52"/>
        <v>0</v>
      </c>
      <c r="CN1324" s="243">
        <f t="shared" si="53"/>
        <v>0</v>
      </c>
    </row>
    <row r="1325" spans="90:92" ht="18" customHeight="1">
      <c r="CL1325" s="243">
        <v>13.139999999999899</v>
      </c>
      <c r="CM1325" s="243">
        <f t="shared" si="52"/>
        <v>0</v>
      </c>
      <c r="CN1325" s="243">
        <f t="shared" si="53"/>
        <v>0</v>
      </c>
    </row>
    <row r="1326" spans="90:92" ht="18" customHeight="1">
      <c r="CL1326" s="243">
        <v>13.149999999999901</v>
      </c>
      <c r="CM1326" s="243">
        <f t="shared" si="52"/>
        <v>0</v>
      </c>
      <c r="CN1326" s="243">
        <f t="shared" si="53"/>
        <v>0</v>
      </c>
    </row>
    <row r="1327" spans="90:92" ht="18" customHeight="1">
      <c r="CL1327" s="243">
        <v>13.159999999999901</v>
      </c>
      <c r="CM1327" s="243">
        <f t="shared" si="52"/>
        <v>0</v>
      </c>
      <c r="CN1327" s="243">
        <f t="shared" si="53"/>
        <v>0</v>
      </c>
    </row>
    <row r="1328" spans="90:92" ht="18" customHeight="1">
      <c r="CL1328" s="243">
        <v>13.1699999999999</v>
      </c>
      <c r="CM1328" s="243">
        <f t="shared" si="52"/>
        <v>0</v>
      </c>
      <c r="CN1328" s="243">
        <f t="shared" si="53"/>
        <v>0</v>
      </c>
    </row>
    <row r="1329" spans="90:92" ht="18" customHeight="1">
      <c r="CL1329" s="243">
        <v>13.1799999999999</v>
      </c>
      <c r="CM1329" s="243">
        <f t="shared" si="52"/>
        <v>0</v>
      </c>
      <c r="CN1329" s="243">
        <f t="shared" si="53"/>
        <v>0</v>
      </c>
    </row>
    <row r="1330" spans="90:92" ht="18" customHeight="1">
      <c r="CL1330" s="243">
        <v>13.1899999999999</v>
      </c>
      <c r="CM1330" s="243">
        <f t="shared" si="52"/>
        <v>0</v>
      </c>
      <c r="CN1330" s="243">
        <f t="shared" si="53"/>
        <v>0</v>
      </c>
    </row>
    <row r="1331" spans="90:92" ht="18" customHeight="1">
      <c r="CL1331" s="243">
        <v>13.1999999999999</v>
      </c>
      <c r="CM1331" s="243">
        <f t="shared" si="52"/>
        <v>0</v>
      </c>
      <c r="CN1331" s="243">
        <f t="shared" si="53"/>
        <v>0</v>
      </c>
    </row>
    <row r="1332" spans="90:92" ht="18" customHeight="1">
      <c r="CL1332" s="243">
        <v>13.2099999999999</v>
      </c>
      <c r="CM1332" s="243">
        <f t="shared" si="52"/>
        <v>0</v>
      </c>
      <c r="CN1332" s="243">
        <f t="shared" si="53"/>
        <v>0</v>
      </c>
    </row>
    <row r="1333" spans="90:92" ht="18" customHeight="1">
      <c r="CL1333" s="243">
        <v>13.219999999999899</v>
      </c>
      <c r="CM1333" s="243">
        <f t="shared" si="52"/>
        <v>0</v>
      </c>
      <c r="CN1333" s="243">
        <f t="shared" si="53"/>
        <v>0</v>
      </c>
    </row>
    <row r="1334" spans="90:92" ht="18" customHeight="1">
      <c r="CL1334" s="243">
        <v>13.229999999999899</v>
      </c>
      <c r="CM1334" s="243">
        <f t="shared" si="52"/>
        <v>0</v>
      </c>
      <c r="CN1334" s="243">
        <f t="shared" si="53"/>
        <v>0</v>
      </c>
    </row>
    <row r="1335" spans="90:92" ht="18" customHeight="1">
      <c r="CL1335" s="243">
        <v>13.239999999999901</v>
      </c>
      <c r="CM1335" s="243">
        <f t="shared" si="52"/>
        <v>0</v>
      </c>
      <c r="CN1335" s="243">
        <f t="shared" si="53"/>
        <v>0</v>
      </c>
    </row>
    <row r="1336" spans="90:92" ht="18" customHeight="1">
      <c r="CL1336" s="243">
        <v>13.249999999999901</v>
      </c>
      <c r="CM1336" s="243">
        <f t="shared" si="52"/>
        <v>0</v>
      </c>
      <c r="CN1336" s="243">
        <f t="shared" si="53"/>
        <v>0</v>
      </c>
    </row>
    <row r="1337" spans="90:92" ht="18" customHeight="1">
      <c r="CL1337" s="243">
        <v>13.2599999999999</v>
      </c>
      <c r="CM1337" s="243">
        <f t="shared" si="52"/>
        <v>0</v>
      </c>
      <c r="CN1337" s="243">
        <f t="shared" si="53"/>
        <v>0</v>
      </c>
    </row>
    <row r="1338" spans="90:92" ht="18" customHeight="1">
      <c r="CL1338" s="243">
        <v>13.2699999999999</v>
      </c>
      <c r="CM1338" s="243">
        <f t="shared" si="52"/>
        <v>0</v>
      </c>
      <c r="CN1338" s="243">
        <f t="shared" si="53"/>
        <v>0</v>
      </c>
    </row>
    <row r="1339" spans="90:92" ht="18" customHeight="1">
      <c r="CL1339" s="243">
        <v>13.2799999999999</v>
      </c>
      <c r="CM1339" s="243">
        <f t="shared" si="52"/>
        <v>0</v>
      </c>
      <c r="CN1339" s="243">
        <f t="shared" si="53"/>
        <v>0</v>
      </c>
    </row>
    <row r="1340" spans="90:92" ht="18" customHeight="1">
      <c r="CL1340" s="243">
        <v>13.2899999999999</v>
      </c>
      <c r="CM1340" s="243">
        <f t="shared" si="52"/>
        <v>0</v>
      </c>
      <c r="CN1340" s="243">
        <f t="shared" si="53"/>
        <v>0</v>
      </c>
    </row>
    <row r="1341" spans="90:92" ht="18" customHeight="1">
      <c r="CL1341" s="243">
        <v>13.299999999999899</v>
      </c>
      <c r="CM1341" s="243">
        <f t="shared" si="52"/>
        <v>0</v>
      </c>
      <c r="CN1341" s="243">
        <f t="shared" si="53"/>
        <v>0</v>
      </c>
    </row>
    <row r="1342" spans="90:92" ht="18" customHeight="1">
      <c r="CL1342" s="243">
        <v>13.309999999999899</v>
      </c>
      <c r="CM1342" s="243">
        <f t="shared" si="52"/>
        <v>0</v>
      </c>
      <c r="CN1342" s="243">
        <f t="shared" si="53"/>
        <v>0</v>
      </c>
    </row>
    <row r="1343" spans="90:92" ht="18" customHeight="1">
      <c r="CL1343" s="243">
        <v>13.319999999999901</v>
      </c>
      <c r="CM1343" s="243">
        <f t="shared" si="52"/>
        <v>0</v>
      </c>
      <c r="CN1343" s="243">
        <f t="shared" si="53"/>
        <v>0</v>
      </c>
    </row>
    <row r="1344" spans="90:92" ht="18" customHeight="1">
      <c r="CL1344" s="243">
        <v>13.329999999999901</v>
      </c>
      <c r="CM1344" s="243">
        <f t="shared" si="52"/>
        <v>0</v>
      </c>
      <c r="CN1344" s="243">
        <f t="shared" si="53"/>
        <v>0</v>
      </c>
    </row>
    <row r="1345" spans="90:92" ht="18" customHeight="1">
      <c r="CL1345" s="243">
        <v>13.3399999999999</v>
      </c>
      <c r="CM1345" s="243">
        <f t="shared" si="52"/>
        <v>0</v>
      </c>
      <c r="CN1345" s="243">
        <f t="shared" si="53"/>
        <v>0</v>
      </c>
    </row>
    <row r="1346" spans="90:92" ht="18" customHeight="1">
      <c r="CL1346" s="243">
        <v>13.3499999999999</v>
      </c>
      <c r="CM1346" s="243">
        <f t="shared" si="52"/>
        <v>0</v>
      </c>
      <c r="CN1346" s="243">
        <f t="shared" si="53"/>
        <v>0</v>
      </c>
    </row>
    <row r="1347" spans="90:92" ht="18" customHeight="1">
      <c r="CL1347" s="243">
        <v>13.3599999999999</v>
      </c>
      <c r="CM1347" s="243">
        <f t="shared" si="52"/>
        <v>0</v>
      </c>
      <c r="CN1347" s="243">
        <f t="shared" si="53"/>
        <v>0</v>
      </c>
    </row>
    <row r="1348" spans="90:92" ht="18" customHeight="1">
      <c r="CL1348" s="243">
        <v>13.3699999999999</v>
      </c>
      <c r="CM1348" s="243">
        <f t="shared" si="52"/>
        <v>0</v>
      </c>
      <c r="CN1348" s="243">
        <f t="shared" si="53"/>
        <v>0</v>
      </c>
    </row>
    <row r="1349" spans="90:92" ht="18" customHeight="1">
      <c r="CL1349" s="243">
        <v>13.3799999999999</v>
      </c>
      <c r="CM1349" s="243">
        <f t="shared" si="52"/>
        <v>0</v>
      </c>
      <c r="CN1349" s="243">
        <f t="shared" si="53"/>
        <v>0</v>
      </c>
    </row>
    <row r="1350" spans="90:92" ht="18" customHeight="1">
      <c r="CL1350" s="243">
        <v>13.389999999999899</v>
      </c>
      <c r="CM1350" s="243">
        <f t="shared" si="52"/>
        <v>0</v>
      </c>
      <c r="CN1350" s="243">
        <f t="shared" si="53"/>
        <v>0</v>
      </c>
    </row>
    <row r="1351" spans="90:92" ht="18" customHeight="1">
      <c r="CL1351" s="243">
        <v>13.399999999999901</v>
      </c>
      <c r="CM1351" s="243">
        <f t="shared" si="52"/>
        <v>0</v>
      </c>
      <c r="CN1351" s="243">
        <f t="shared" si="53"/>
        <v>0</v>
      </c>
    </row>
    <row r="1352" spans="90:92" ht="18" customHeight="1">
      <c r="CL1352" s="243">
        <v>13.409999999999901</v>
      </c>
      <c r="CM1352" s="243">
        <f t="shared" si="52"/>
        <v>0</v>
      </c>
      <c r="CN1352" s="243">
        <f t="shared" si="53"/>
        <v>0</v>
      </c>
    </row>
    <row r="1353" spans="90:92" ht="18" customHeight="1">
      <c r="CL1353" s="243">
        <v>13.4199999999999</v>
      </c>
      <c r="CM1353" s="243">
        <f t="shared" si="52"/>
        <v>0</v>
      </c>
      <c r="CN1353" s="243">
        <f t="shared" si="53"/>
        <v>0</v>
      </c>
    </row>
    <row r="1354" spans="90:92" ht="18" customHeight="1">
      <c r="CL1354" s="243">
        <v>13.4299999999999</v>
      </c>
      <c r="CM1354" s="243">
        <f t="shared" si="52"/>
        <v>0</v>
      </c>
      <c r="CN1354" s="243">
        <f t="shared" si="53"/>
        <v>0</v>
      </c>
    </row>
    <row r="1355" spans="90:92" ht="18" customHeight="1">
      <c r="CL1355" s="243">
        <v>13.4399999999999</v>
      </c>
      <c r="CM1355" s="243">
        <f t="shared" si="52"/>
        <v>0</v>
      </c>
      <c r="CN1355" s="243">
        <f t="shared" si="53"/>
        <v>0</v>
      </c>
    </row>
    <row r="1356" spans="90:92" ht="18" customHeight="1">
      <c r="CL1356" s="243">
        <v>13.4499999999999</v>
      </c>
      <c r="CM1356" s="243">
        <f t="shared" si="52"/>
        <v>0</v>
      </c>
      <c r="CN1356" s="243">
        <f t="shared" si="53"/>
        <v>0</v>
      </c>
    </row>
    <row r="1357" spans="90:92" ht="18" customHeight="1">
      <c r="CL1357" s="243">
        <v>13.4599999999999</v>
      </c>
      <c r="CM1357" s="243">
        <f t="shared" si="52"/>
        <v>0</v>
      </c>
      <c r="CN1357" s="243">
        <f t="shared" si="53"/>
        <v>0</v>
      </c>
    </row>
    <row r="1358" spans="90:92" ht="18" customHeight="1">
      <c r="CL1358" s="243">
        <v>13.469999999999899</v>
      </c>
      <c r="CM1358" s="243">
        <f t="shared" si="52"/>
        <v>0</v>
      </c>
      <c r="CN1358" s="243">
        <f t="shared" si="53"/>
        <v>0</v>
      </c>
    </row>
    <row r="1359" spans="90:92" ht="18" customHeight="1">
      <c r="CL1359" s="243">
        <v>13.479999999999899</v>
      </c>
      <c r="CM1359" s="243">
        <f t="shared" si="52"/>
        <v>0</v>
      </c>
      <c r="CN1359" s="243">
        <f t="shared" si="53"/>
        <v>0</v>
      </c>
    </row>
    <row r="1360" spans="90:92" ht="18" customHeight="1">
      <c r="CL1360" s="243">
        <v>13.489999999999901</v>
      </c>
      <c r="CM1360" s="243">
        <f t="shared" si="52"/>
        <v>0</v>
      </c>
      <c r="CN1360" s="243">
        <f t="shared" si="53"/>
        <v>0</v>
      </c>
    </row>
    <row r="1361" spans="90:92" ht="18" customHeight="1">
      <c r="CL1361" s="243">
        <v>13.499999999999901</v>
      </c>
      <c r="CM1361" s="243">
        <f t="shared" si="52"/>
        <v>0</v>
      </c>
      <c r="CN1361" s="243">
        <f t="shared" si="53"/>
        <v>0</v>
      </c>
    </row>
    <row r="1362" spans="90:92" ht="18" customHeight="1">
      <c r="CL1362" s="243">
        <v>13.5099999999999</v>
      </c>
      <c r="CM1362" s="243">
        <f t="shared" si="52"/>
        <v>0</v>
      </c>
      <c r="CN1362" s="243">
        <f t="shared" si="53"/>
        <v>0</v>
      </c>
    </row>
    <row r="1363" spans="90:92" ht="18" customHeight="1">
      <c r="CL1363" s="243">
        <v>13.5199999999999</v>
      </c>
      <c r="CM1363" s="243">
        <f t="shared" si="52"/>
        <v>0</v>
      </c>
      <c r="CN1363" s="243">
        <f t="shared" si="53"/>
        <v>0</v>
      </c>
    </row>
    <row r="1364" spans="90:92" ht="18" customHeight="1">
      <c r="CL1364" s="243">
        <v>13.5299999999999</v>
      </c>
      <c r="CM1364" s="243">
        <f t="shared" si="52"/>
        <v>0</v>
      </c>
      <c r="CN1364" s="243">
        <f t="shared" si="53"/>
        <v>0</v>
      </c>
    </row>
    <row r="1365" spans="90:92" ht="18" customHeight="1">
      <c r="CL1365" s="243">
        <v>13.5399999999999</v>
      </c>
      <c r="CM1365" s="243">
        <f t="shared" si="52"/>
        <v>0</v>
      </c>
      <c r="CN1365" s="243">
        <f t="shared" si="53"/>
        <v>0</v>
      </c>
    </row>
    <row r="1366" spans="90:92" ht="18" customHeight="1">
      <c r="CL1366" s="243">
        <v>13.549999999999899</v>
      </c>
      <c r="CM1366" s="243">
        <f t="shared" si="52"/>
        <v>0</v>
      </c>
      <c r="CN1366" s="243">
        <f t="shared" si="53"/>
        <v>0</v>
      </c>
    </row>
    <row r="1367" spans="90:92" ht="18" customHeight="1">
      <c r="CL1367" s="243">
        <v>13.559999999999899</v>
      </c>
      <c r="CM1367" s="243">
        <f t="shared" si="52"/>
        <v>0</v>
      </c>
      <c r="CN1367" s="243">
        <f t="shared" si="53"/>
        <v>0</v>
      </c>
    </row>
    <row r="1368" spans="90:92" ht="18" customHeight="1">
      <c r="CL1368" s="243">
        <v>13.569999999999901</v>
      </c>
      <c r="CM1368" s="243">
        <f t="shared" si="52"/>
        <v>0</v>
      </c>
      <c r="CN1368" s="243">
        <f t="shared" si="53"/>
        <v>0</v>
      </c>
    </row>
    <row r="1369" spans="90:92" ht="18" customHeight="1">
      <c r="CL1369" s="243">
        <v>13.579999999999901</v>
      </c>
      <c r="CM1369" s="243">
        <f t="shared" si="52"/>
        <v>0</v>
      </c>
      <c r="CN1369" s="243">
        <f t="shared" si="53"/>
        <v>0</v>
      </c>
    </row>
    <row r="1370" spans="90:92" ht="18" customHeight="1">
      <c r="CL1370" s="243">
        <v>13.5899999999999</v>
      </c>
      <c r="CM1370" s="243">
        <f t="shared" si="52"/>
        <v>0</v>
      </c>
      <c r="CN1370" s="243">
        <f t="shared" si="53"/>
        <v>0</v>
      </c>
    </row>
    <row r="1371" spans="90:92" ht="18" customHeight="1">
      <c r="CL1371" s="243">
        <v>13.5999999999999</v>
      </c>
      <c r="CM1371" s="243">
        <f t="shared" si="52"/>
        <v>0</v>
      </c>
      <c r="CN1371" s="243">
        <f t="shared" si="53"/>
        <v>0</v>
      </c>
    </row>
    <row r="1372" spans="90:92" ht="18" customHeight="1">
      <c r="CL1372" s="243">
        <v>13.6099999999999</v>
      </c>
      <c r="CM1372" s="243">
        <f t="shared" si="52"/>
        <v>0</v>
      </c>
      <c r="CN1372" s="243">
        <f t="shared" si="53"/>
        <v>0</v>
      </c>
    </row>
    <row r="1373" spans="90:92" ht="18" customHeight="1">
      <c r="CL1373" s="243">
        <v>13.6199999999999</v>
      </c>
      <c r="CM1373" s="243">
        <f t="shared" si="52"/>
        <v>0</v>
      </c>
      <c r="CN1373" s="243">
        <f t="shared" si="53"/>
        <v>0</v>
      </c>
    </row>
    <row r="1374" spans="90:92" ht="18" customHeight="1">
      <c r="CL1374" s="243">
        <v>13.6299999999999</v>
      </c>
      <c r="CM1374" s="243">
        <f t="shared" si="52"/>
        <v>0</v>
      </c>
      <c r="CN1374" s="243">
        <f t="shared" si="53"/>
        <v>0</v>
      </c>
    </row>
    <row r="1375" spans="90:92" ht="18" customHeight="1">
      <c r="CL1375" s="243">
        <v>13.639999999999899</v>
      </c>
      <c r="CM1375" s="243">
        <f t="shared" ref="CM1375:CM1410" si="54">IF($G$25&lt;0,$G$25,IF($E$25&gt;$G$25,$E$25,$G$25*-1))</f>
        <v>0</v>
      </c>
      <c r="CN1375" s="243">
        <f t="shared" ref="CN1375:CN1410" si="55">IF($K$25&lt;0,$K$25,IF($I$25&gt;$K$25,$I$25,$K$25*-1))</f>
        <v>0</v>
      </c>
    </row>
    <row r="1376" spans="90:92" ht="18" customHeight="1">
      <c r="CL1376" s="243">
        <v>13.649999999999901</v>
      </c>
      <c r="CM1376" s="243">
        <f t="shared" si="54"/>
        <v>0</v>
      </c>
      <c r="CN1376" s="243">
        <f t="shared" si="55"/>
        <v>0</v>
      </c>
    </row>
    <row r="1377" spans="90:92" ht="18" customHeight="1">
      <c r="CL1377" s="243">
        <v>13.659999999999901</v>
      </c>
      <c r="CM1377" s="243">
        <f t="shared" si="54"/>
        <v>0</v>
      </c>
      <c r="CN1377" s="243">
        <f t="shared" si="55"/>
        <v>0</v>
      </c>
    </row>
    <row r="1378" spans="90:92" ht="18" customHeight="1">
      <c r="CL1378" s="243">
        <v>13.6699999999999</v>
      </c>
      <c r="CM1378" s="243">
        <f t="shared" si="54"/>
        <v>0</v>
      </c>
      <c r="CN1378" s="243">
        <f t="shared" si="55"/>
        <v>0</v>
      </c>
    </row>
    <row r="1379" spans="90:92" ht="18" customHeight="1">
      <c r="CL1379" s="243">
        <v>13.6799999999999</v>
      </c>
      <c r="CM1379" s="243">
        <f t="shared" si="54"/>
        <v>0</v>
      </c>
      <c r="CN1379" s="243">
        <f t="shared" si="55"/>
        <v>0</v>
      </c>
    </row>
    <row r="1380" spans="90:92" ht="18" customHeight="1">
      <c r="CL1380" s="243">
        <v>13.6899999999999</v>
      </c>
      <c r="CM1380" s="243">
        <f t="shared" si="54"/>
        <v>0</v>
      </c>
      <c r="CN1380" s="243">
        <f t="shared" si="55"/>
        <v>0</v>
      </c>
    </row>
    <row r="1381" spans="90:92" ht="18" customHeight="1">
      <c r="CL1381" s="243">
        <v>13.6999999999999</v>
      </c>
      <c r="CM1381" s="243">
        <f t="shared" si="54"/>
        <v>0</v>
      </c>
      <c r="CN1381" s="243">
        <f t="shared" si="55"/>
        <v>0</v>
      </c>
    </row>
    <row r="1382" spans="90:92" ht="18" customHeight="1">
      <c r="CL1382" s="243">
        <v>13.7099999999999</v>
      </c>
      <c r="CM1382" s="243">
        <f t="shared" si="54"/>
        <v>0</v>
      </c>
      <c r="CN1382" s="243">
        <f t="shared" si="55"/>
        <v>0</v>
      </c>
    </row>
    <row r="1383" spans="90:92" ht="18" customHeight="1">
      <c r="CL1383" s="243">
        <v>13.719999999999899</v>
      </c>
      <c r="CM1383" s="243">
        <f t="shared" si="54"/>
        <v>0</v>
      </c>
      <c r="CN1383" s="243">
        <f t="shared" si="55"/>
        <v>0</v>
      </c>
    </row>
    <row r="1384" spans="90:92" ht="18" customHeight="1">
      <c r="CL1384" s="243">
        <v>13.729999999999899</v>
      </c>
      <c r="CM1384" s="243">
        <f t="shared" si="54"/>
        <v>0</v>
      </c>
      <c r="CN1384" s="243">
        <f t="shared" si="55"/>
        <v>0</v>
      </c>
    </row>
    <row r="1385" spans="90:92" ht="18" customHeight="1">
      <c r="CL1385" s="243">
        <v>13.739999999999901</v>
      </c>
      <c r="CM1385" s="243">
        <f t="shared" si="54"/>
        <v>0</v>
      </c>
      <c r="CN1385" s="243">
        <f t="shared" si="55"/>
        <v>0</v>
      </c>
    </row>
    <row r="1386" spans="90:92" ht="18" customHeight="1">
      <c r="CL1386" s="243">
        <v>13.749999999999901</v>
      </c>
      <c r="CM1386" s="243">
        <f t="shared" si="54"/>
        <v>0</v>
      </c>
      <c r="CN1386" s="243">
        <f t="shared" si="55"/>
        <v>0</v>
      </c>
    </row>
    <row r="1387" spans="90:92" ht="18" customHeight="1">
      <c r="CL1387" s="243">
        <v>13.7599999999999</v>
      </c>
      <c r="CM1387" s="243">
        <f t="shared" si="54"/>
        <v>0</v>
      </c>
      <c r="CN1387" s="243">
        <f t="shared" si="55"/>
        <v>0</v>
      </c>
    </row>
    <row r="1388" spans="90:92" ht="18" customHeight="1">
      <c r="CL1388" s="243">
        <v>13.7699999999999</v>
      </c>
      <c r="CM1388" s="243">
        <f t="shared" si="54"/>
        <v>0</v>
      </c>
      <c r="CN1388" s="243">
        <f t="shared" si="55"/>
        <v>0</v>
      </c>
    </row>
    <row r="1389" spans="90:92" ht="18" customHeight="1">
      <c r="CL1389" s="243">
        <v>13.7799999999999</v>
      </c>
      <c r="CM1389" s="243">
        <f t="shared" si="54"/>
        <v>0</v>
      </c>
      <c r="CN1389" s="243">
        <f t="shared" si="55"/>
        <v>0</v>
      </c>
    </row>
    <row r="1390" spans="90:92" ht="18" customHeight="1">
      <c r="CL1390" s="243">
        <v>13.7899999999999</v>
      </c>
      <c r="CM1390" s="243">
        <f t="shared" si="54"/>
        <v>0</v>
      </c>
      <c r="CN1390" s="243">
        <f t="shared" si="55"/>
        <v>0</v>
      </c>
    </row>
    <row r="1391" spans="90:92" ht="18" customHeight="1">
      <c r="CL1391" s="243">
        <v>13.799999999999899</v>
      </c>
      <c r="CM1391" s="243">
        <f t="shared" si="54"/>
        <v>0</v>
      </c>
      <c r="CN1391" s="243">
        <f t="shared" si="55"/>
        <v>0</v>
      </c>
    </row>
    <row r="1392" spans="90:92" ht="18" customHeight="1">
      <c r="CL1392" s="243">
        <v>13.809999999999899</v>
      </c>
      <c r="CM1392" s="243">
        <f t="shared" si="54"/>
        <v>0</v>
      </c>
      <c r="CN1392" s="243">
        <f t="shared" si="55"/>
        <v>0</v>
      </c>
    </row>
    <row r="1393" spans="90:92" ht="18" customHeight="1">
      <c r="CL1393" s="243">
        <v>13.819999999999901</v>
      </c>
      <c r="CM1393" s="243">
        <f t="shared" si="54"/>
        <v>0</v>
      </c>
      <c r="CN1393" s="243">
        <f t="shared" si="55"/>
        <v>0</v>
      </c>
    </row>
    <row r="1394" spans="90:92" ht="18" customHeight="1">
      <c r="CL1394" s="243">
        <v>13.829999999999901</v>
      </c>
      <c r="CM1394" s="243">
        <f t="shared" si="54"/>
        <v>0</v>
      </c>
      <c r="CN1394" s="243">
        <f t="shared" si="55"/>
        <v>0</v>
      </c>
    </row>
    <row r="1395" spans="90:92" ht="18" customHeight="1">
      <c r="CL1395" s="243">
        <v>13.8399999999999</v>
      </c>
      <c r="CM1395" s="243">
        <f t="shared" si="54"/>
        <v>0</v>
      </c>
      <c r="CN1395" s="243">
        <f t="shared" si="55"/>
        <v>0</v>
      </c>
    </row>
    <row r="1396" spans="90:92" ht="18" customHeight="1">
      <c r="CL1396" s="243">
        <v>13.8499999999999</v>
      </c>
      <c r="CM1396" s="243">
        <f t="shared" si="54"/>
        <v>0</v>
      </c>
      <c r="CN1396" s="243">
        <f t="shared" si="55"/>
        <v>0</v>
      </c>
    </row>
    <row r="1397" spans="90:92" ht="18" customHeight="1">
      <c r="CL1397" s="243">
        <v>13.8599999999999</v>
      </c>
      <c r="CM1397" s="243">
        <f t="shared" si="54"/>
        <v>0</v>
      </c>
      <c r="CN1397" s="243">
        <f t="shared" si="55"/>
        <v>0</v>
      </c>
    </row>
    <row r="1398" spans="90:92" ht="18" customHeight="1">
      <c r="CL1398" s="243">
        <v>13.8699999999999</v>
      </c>
      <c r="CM1398" s="243">
        <f t="shared" si="54"/>
        <v>0</v>
      </c>
      <c r="CN1398" s="243">
        <f t="shared" si="55"/>
        <v>0</v>
      </c>
    </row>
    <row r="1399" spans="90:92" ht="18" customHeight="1">
      <c r="CL1399" s="243">
        <v>13.8799999999999</v>
      </c>
      <c r="CM1399" s="243">
        <f t="shared" si="54"/>
        <v>0</v>
      </c>
      <c r="CN1399" s="243">
        <f t="shared" si="55"/>
        <v>0</v>
      </c>
    </row>
    <row r="1400" spans="90:92" ht="18" customHeight="1">
      <c r="CL1400" s="243">
        <v>13.889999999999899</v>
      </c>
      <c r="CM1400" s="243">
        <f t="shared" si="54"/>
        <v>0</v>
      </c>
      <c r="CN1400" s="243">
        <f t="shared" si="55"/>
        <v>0</v>
      </c>
    </row>
    <row r="1401" spans="90:92" ht="18" customHeight="1">
      <c r="CL1401" s="243">
        <v>13.899999999999901</v>
      </c>
      <c r="CM1401" s="243">
        <f t="shared" si="54"/>
        <v>0</v>
      </c>
      <c r="CN1401" s="243">
        <f t="shared" si="55"/>
        <v>0</v>
      </c>
    </row>
    <row r="1402" spans="90:92" ht="18" customHeight="1">
      <c r="CL1402" s="243">
        <v>13.909999999999901</v>
      </c>
      <c r="CM1402" s="243">
        <f t="shared" si="54"/>
        <v>0</v>
      </c>
      <c r="CN1402" s="243">
        <f t="shared" si="55"/>
        <v>0</v>
      </c>
    </row>
    <row r="1403" spans="90:92" ht="18" customHeight="1">
      <c r="CL1403" s="243">
        <v>13.9199999999999</v>
      </c>
      <c r="CM1403" s="243">
        <f t="shared" si="54"/>
        <v>0</v>
      </c>
      <c r="CN1403" s="243">
        <f t="shared" si="55"/>
        <v>0</v>
      </c>
    </row>
    <row r="1404" spans="90:92" ht="18" customHeight="1">
      <c r="CL1404" s="243">
        <v>13.9299999999999</v>
      </c>
      <c r="CM1404" s="243">
        <f t="shared" si="54"/>
        <v>0</v>
      </c>
      <c r="CN1404" s="243">
        <f t="shared" si="55"/>
        <v>0</v>
      </c>
    </row>
    <row r="1405" spans="90:92" ht="18" customHeight="1">
      <c r="CL1405" s="243">
        <v>13.9399999999999</v>
      </c>
      <c r="CM1405" s="243">
        <f t="shared" si="54"/>
        <v>0</v>
      </c>
      <c r="CN1405" s="243">
        <f t="shared" si="55"/>
        <v>0</v>
      </c>
    </row>
    <row r="1406" spans="90:92" ht="18" customHeight="1">
      <c r="CL1406" s="243">
        <v>13.9499999999999</v>
      </c>
      <c r="CM1406" s="243">
        <f t="shared" si="54"/>
        <v>0</v>
      </c>
      <c r="CN1406" s="243">
        <f t="shared" si="55"/>
        <v>0</v>
      </c>
    </row>
    <row r="1407" spans="90:92" ht="18" customHeight="1">
      <c r="CL1407" s="243">
        <v>13.9599999999999</v>
      </c>
      <c r="CM1407" s="243">
        <f t="shared" si="54"/>
        <v>0</v>
      </c>
      <c r="CN1407" s="243">
        <f t="shared" si="55"/>
        <v>0</v>
      </c>
    </row>
    <row r="1408" spans="90:92" ht="18" customHeight="1">
      <c r="CL1408" s="243">
        <v>13.969999999999899</v>
      </c>
      <c r="CM1408" s="243">
        <f t="shared" si="54"/>
        <v>0</v>
      </c>
      <c r="CN1408" s="243">
        <f t="shared" si="55"/>
        <v>0</v>
      </c>
    </row>
    <row r="1409" spans="90:92" ht="18" customHeight="1">
      <c r="CL1409" s="243">
        <v>13.979999999999899</v>
      </c>
      <c r="CM1409" s="243">
        <f t="shared" si="54"/>
        <v>0</v>
      </c>
      <c r="CN1409" s="243">
        <f t="shared" si="55"/>
        <v>0</v>
      </c>
    </row>
    <row r="1410" spans="90:92" ht="18" customHeight="1">
      <c r="CL1410" s="243">
        <v>13.989999999999901</v>
      </c>
      <c r="CM1410" s="243">
        <f t="shared" si="54"/>
        <v>0</v>
      </c>
      <c r="CN1410" s="243">
        <f t="shared" si="55"/>
        <v>0</v>
      </c>
    </row>
    <row r="1411" spans="90:92" ht="18" customHeight="1">
      <c r="CL1411" s="243">
        <v>13.999999999999901</v>
      </c>
      <c r="CM1411" s="243">
        <f t="shared" ref="CM1411:CM1474" si="56">IF($G$26&lt;0,$G$26,IF($E$26&gt;$G$26,$E$26,$G$26*-1))</f>
        <v>0</v>
      </c>
      <c r="CN1411" s="243">
        <f t="shared" ref="CN1411:CN1474" si="57">IF($K$26&lt;0,$K$26,IF($I$26&gt;$K$26,$I$26,$K$26*-1))</f>
        <v>0</v>
      </c>
    </row>
    <row r="1412" spans="90:92" ht="18" customHeight="1">
      <c r="CL1412" s="243">
        <v>14.0099999999999</v>
      </c>
      <c r="CM1412" s="243">
        <f t="shared" si="56"/>
        <v>0</v>
      </c>
      <c r="CN1412" s="243">
        <f t="shared" si="57"/>
        <v>0</v>
      </c>
    </row>
    <row r="1413" spans="90:92" ht="18" customHeight="1">
      <c r="CL1413" s="243">
        <v>14.0199999999999</v>
      </c>
      <c r="CM1413" s="243">
        <f t="shared" si="56"/>
        <v>0</v>
      </c>
      <c r="CN1413" s="243">
        <f t="shared" si="57"/>
        <v>0</v>
      </c>
    </row>
    <row r="1414" spans="90:92" ht="18" customHeight="1">
      <c r="CL1414" s="243">
        <v>14.0299999999999</v>
      </c>
      <c r="CM1414" s="243">
        <f t="shared" si="56"/>
        <v>0</v>
      </c>
      <c r="CN1414" s="243">
        <f t="shared" si="57"/>
        <v>0</v>
      </c>
    </row>
    <row r="1415" spans="90:92" ht="18" customHeight="1">
      <c r="CL1415" s="243">
        <v>14.0399999999999</v>
      </c>
      <c r="CM1415" s="243">
        <f t="shared" si="56"/>
        <v>0</v>
      </c>
      <c r="CN1415" s="243">
        <f t="shared" si="57"/>
        <v>0</v>
      </c>
    </row>
    <row r="1416" spans="90:92" ht="18" customHeight="1">
      <c r="CL1416" s="243">
        <v>14.049999999999899</v>
      </c>
      <c r="CM1416" s="243">
        <f t="shared" si="56"/>
        <v>0</v>
      </c>
      <c r="CN1416" s="243">
        <f t="shared" si="57"/>
        <v>0</v>
      </c>
    </row>
    <row r="1417" spans="90:92" ht="18" customHeight="1">
      <c r="CL1417" s="243">
        <v>14.059999999999899</v>
      </c>
      <c r="CM1417" s="243">
        <f t="shared" si="56"/>
        <v>0</v>
      </c>
      <c r="CN1417" s="243">
        <f t="shared" si="57"/>
        <v>0</v>
      </c>
    </row>
    <row r="1418" spans="90:92" ht="18" customHeight="1">
      <c r="CL1418" s="243">
        <v>14.069999999999901</v>
      </c>
      <c r="CM1418" s="243">
        <f t="shared" si="56"/>
        <v>0</v>
      </c>
      <c r="CN1418" s="243">
        <f t="shared" si="57"/>
        <v>0</v>
      </c>
    </row>
    <row r="1419" spans="90:92" ht="18" customHeight="1">
      <c r="CL1419" s="243">
        <v>14.079999999999901</v>
      </c>
      <c r="CM1419" s="243">
        <f t="shared" si="56"/>
        <v>0</v>
      </c>
      <c r="CN1419" s="243">
        <f t="shared" si="57"/>
        <v>0</v>
      </c>
    </row>
    <row r="1420" spans="90:92" ht="18" customHeight="1">
      <c r="CL1420" s="243">
        <v>14.0899999999999</v>
      </c>
      <c r="CM1420" s="243">
        <f t="shared" si="56"/>
        <v>0</v>
      </c>
      <c r="CN1420" s="243">
        <f t="shared" si="57"/>
        <v>0</v>
      </c>
    </row>
    <row r="1421" spans="90:92" ht="18" customHeight="1">
      <c r="CL1421" s="243">
        <v>14.0999999999999</v>
      </c>
      <c r="CM1421" s="243">
        <f t="shared" si="56"/>
        <v>0</v>
      </c>
      <c r="CN1421" s="243">
        <f t="shared" si="57"/>
        <v>0</v>
      </c>
    </row>
    <row r="1422" spans="90:92" ht="18" customHeight="1">
      <c r="CL1422" s="243">
        <v>14.1099999999999</v>
      </c>
      <c r="CM1422" s="243">
        <f t="shared" si="56"/>
        <v>0</v>
      </c>
      <c r="CN1422" s="243">
        <f t="shared" si="57"/>
        <v>0</v>
      </c>
    </row>
    <row r="1423" spans="90:92" ht="18" customHeight="1">
      <c r="CL1423" s="243">
        <v>14.1199999999999</v>
      </c>
      <c r="CM1423" s="243">
        <f t="shared" si="56"/>
        <v>0</v>
      </c>
      <c r="CN1423" s="243">
        <f t="shared" si="57"/>
        <v>0</v>
      </c>
    </row>
    <row r="1424" spans="90:92" ht="18" customHeight="1">
      <c r="CL1424" s="243">
        <v>14.1299999999999</v>
      </c>
      <c r="CM1424" s="243">
        <f t="shared" si="56"/>
        <v>0</v>
      </c>
      <c r="CN1424" s="243">
        <f t="shared" si="57"/>
        <v>0</v>
      </c>
    </row>
    <row r="1425" spans="90:92" ht="18" customHeight="1">
      <c r="CL1425" s="243">
        <v>14.139999999999899</v>
      </c>
      <c r="CM1425" s="243">
        <f t="shared" si="56"/>
        <v>0</v>
      </c>
      <c r="CN1425" s="243">
        <f t="shared" si="57"/>
        <v>0</v>
      </c>
    </row>
    <row r="1426" spans="90:92" ht="18" customHeight="1">
      <c r="CL1426" s="243">
        <v>14.149999999999901</v>
      </c>
      <c r="CM1426" s="243">
        <f t="shared" si="56"/>
        <v>0</v>
      </c>
      <c r="CN1426" s="243">
        <f t="shared" si="57"/>
        <v>0</v>
      </c>
    </row>
    <row r="1427" spans="90:92" ht="18" customHeight="1">
      <c r="CL1427" s="243">
        <v>14.159999999999901</v>
      </c>
      <c r="CM1427" s="243">
        <f t="shared" si="56"/>
        <v>0</v>
      </c>
      <c r="CN1427" s="243">
        <f t="shared" si="57"/>
        <v>0</v>
      </c>
    </row>
    <row r="1428" spans="90:92" ht="18" customHeight="1">
      <c r="CL1428" s="243">
        <v>14.1699999999999</v>
      </c>
      <c r="CM1428" s="243">
        <f t="shared" si="56"/>
        <v>0</v>
      </c>
      <c r="CN1428" s="243">
        <f t="shared" si="57"/>
        <v>0</v>
      </c>
    </row>
    <row r="1429" spans="90:92" ht="18" customHeight="1">
      <c r="CL1429" s="243">
        <v>14.1799999999999</v>
      </c>
      <c r="CM1429" s="243">
        <f t="shared" si="56"/>
        <v>0</v>
      </c>
      <c r="CN1429" s="243">
        <f t="shared" si="57"/>
        <v>0</v>
      </c>
    </row>
    <row r="1430" spans="90:92" ht="18" customHeight="1">
      <c r="CL1430" s="243">
        <v>14.1899999999999</v>
      </c>
      <c r="CM1430" s="243">
        <f t="shared" si="56"/>
        <v>0</v>
      </c>
      <c r="CN1430" s="243">
        <f t="shared" si="57"/>
        <v>0</v>
      </c>
    </row>
    <row r="1431" spans="90:92" ht="18" customHeight="1">
      <c r="CL1431" s="243">
        <v>14.1999999999999</v>
      </c>
      <c r="CM1431" s="243">
        <f t="shared" si="56"/>
        <v>0</v>
      </c>
      <c r="CN1431" s="243">
        <f t="shared" si="57"/>
        <v>0</v>
      </c>
    </row>
    <row r="1432" spans="90:92" ht="18" customHeight="1">
      <c r="CL1432" s="243">
        <v>14.2099999999999</v>
      </c>
      <c r="CM1432" s="243">
        <f t="shared" si="56"/>
        <v>0</v>
      </c>
      <c r="CN1432" s="243">
        <f t="shared" si="57"/>
        <v>0</v>
      </c>
    </row>
    <row r="1433" spans="90:92" ht="18" customHeight="1">
      <c r="CL1433" s="243">
        <v>14.219999999999899</v>
      </c>
      <c r="CM1433" s="243">
        <f t="shared" si="56"/>
        <v>0</v>
      </c>
      <c r="CN1433" s="243">
        <f t="shared" si="57"/>
        <v>0</v>
      </c>
    </row>
    <row r="1434" spans="90:92" ht="18" customHeight="1">
      <c r="CL1434" s="243">
        <v>14.229999999999899</v>
      </c>
      <c r="CM1434" s="243">
        <f t="shared" si="56"/>
        <v>0</v>
      </c>
      <c r="CN1434" s="243">
        <f t="shared" si="57"/>
        <v>0</v>
      </c>
    </row>
    <row r="1435" spans="90:92" ht="18" customHeight="1">
      <c r="CL1435" s="243">
        <v>14.239999999999901</v>
      </c>
      <c r="CM1435" s="243">
        <f t="shared" si="56"/>
        <v>0</v>
      </c>
      <c r="CN1435" s="243">
        <f t="shared" si="57"/>
        <v>0</v>
      </c>
    </row>
    <row r="1436" spans="90:92" ht="18" customHeight="1">
      <c r="CL1436" s="243">
        <v>14.249999999999901</v>
      </c>
      <c r="CM1436" s="243">
        <f t="shared" si="56"/>
        <v>0</v>
      </c>
      <c r="CN1436" s="243">
        <f t="shared" si="57"/>
        <v>0</v>
      </c>
    </row>
    <row r="1437" spans="90:92" ht="18" customHeight="1">
      <c r="CL1437" s="243">
        <v>14.2599999999999</v>
      </c>
      <c r="CM1437" s="243">
        <f t="shared" si="56"/>
        <v>0</v>
      </c>
      <c r="CN1437" s="243">
        <f t="shared" si="57"/>
        <v>0</v>
      </c>
    </row>
    <row r="1438" spans="90:92" ht="18" customHeight="1">
      <c r="CL1438" s="243">
        <v>14.2699999999999</v>
      </c>
      <c r="CM1438" s="243">
        <f t="shared" si="56"/>
        <v>0</v>
      </c>
      <c r="CN1438" s="243">
        <f t="shared" si="57"/>
        <v>0</v>
      </c>
    </row>
    <row r="1439" spans="90:92" ht="18" customHeight="1">
      <c r="CL1439" s="243">
        <v>14.2799999999999</v>
      </c>
      <c r="CM1439" s="243">
        <f t="shared" si="56"/>
        <v>0</v>
      </c>
      <c r="CN1439" s="243">
        <f t="shared" si="57"/>
        <v>0</v>
      </c>
    </row>
    <row r="1440" spans="90:92" ht="18" customHeight="1">
      <c r="CL1440" s="243">
        <v>14.2899999999999</v>
      </c>
      <c r="CM1440" s="243">
        <f t="shared" si="56"/>
        <v>0</v>
      </c>
      <c r="CN1440" s="243">
        <f t="shared" si="57"/>
        <v>0</v>
      </c>
    </row>
    <row r="1441" spans="90:92" ht="18" customHeight="1">
      <c r="CL1441" s="243">
        <v>14.299999999999899</v>
      </c>
      <c r="CM1441" s="243">
        <f t="shared" si="56"/>
        <v>0</v>
      </c>
      <c r="CN1441" s="243">
        <f t="shared" si="57"/>
        <v>0</v>
      </c>
    </row>
    <row r="1442" spans="90:92" ht="18" customHeight="1">
      <c r="CL1442" s="243">
        <v>14.309999999999899</v>
      </c>
      <c r="CM1442" s="243">
        <f t="shared" si="56"/>
        <v>0</v>
      </c>
      <c r="CN1442" s="243">
        <f t="shared" si="57"/>
        <v>0</v>
      </c>
    </row>
    <row r="1443" spans="90:92" ht="18" customHeight="1">
      <c r="CL1443" s="243">
        <v>14.319999999999901</v>
      </c>
      <c r="CM1443" s="243">
        <f t="shared" si="56"/>
        <v>0</v>
      </c>
      <c r="CN1443" s="243">
        <f t="shared" si="57"/>
        <v>0</v>
      </c>
    </row>
    <row r="1444" spans="90:92" ht="18" customHeight="1">
      <c r="CL1444" s="243">
        <v>14.329999999999901</v>
      </c>
      <c r="CM1444" s="243">
        <f t="shared" si="56"/>
        <v>0</v>
      </c>
      <c r="CN1444" s="243">
        <f t="shared" si="57"/>
        <v>0</v>
      </c>
    </row>
    <row r="1445" spans="90:92" ht="18" customHeight="1">
      <c r="CL1445" s="243">
        <v>14.3399999999999</v>
      </c>
      <c r="CM1445" s="243">
        <f t="shared" si="56"/>
        <v>0</v>
      </c>
      <c r="CN1445" s="243">
        <f t="shared" si="57"/>
        <v>0</v>
      </c>
    </row>
    <row r="1446" spans="90:92" ht="18" customHeight="1">
      <c r="CL1446" s="243">
        <v>14.3499999999999</v>
      </c>
      <c r="CM1446" s="243">
        <f t="shared" si="56"/>
        <v>0</v>
      </c>
      <c r="CN1446" s="243">
        <f t="shared" si="57"/>
        <v>0</v>
      </c>
    </row>
    <row r="1447" spans="90:92" ht="18" customHeight="1">
      <c r="CL1447" s="243">
        <v>14.3599999999999</v>
      </c>
      <c r="CM1447" s="243">
        <f t="shared" si="56"/>
        <v>0</v>
      </c>
      <c r="CN1447" s="243">
        <f t="shared" si="57"/>
        <v>0</v>
      </c>
    </row>
    <row r="1448" spans="90:92" ht="18" customHeight="1">
      <c r="CL1448" s="243">
        <v>14.3699999999999</v>
      </c>
      <c r="CM1448" s="243">
        <f t="shared" si="56"/>
        <v>0</v>
      </c>
      <c r="CN1448" s="243">
        <f t="shared" si="57"/>
        <v>0</v>
      </c>
    </row>
    <row r="1449" spans="90:92" ht="18" customHeight="1">
      <c r="CL1449" s="243">
        <v>14.3799999999999</v>
      </c>
      <c r="CM1449" s="243">
        <f t="shared" si="56"/>
        <v>0</v>
      </c>
      <c r="CN1449" s="243">
        <f t="shared" si="57"/>
        <v>0</v>
      </c>
    </row>
    <row r="1450" spans="90:92" ht="18" customHeight="1">
      <c r="CL1450" s="243">
        <v>14.389999999999899</v>
      </c>
      <c r="CM1450" s="243">
        <f t="shared" si="56"/>
        <v>0</v>
      </c>
      <c r="CN1450" s="243">
        <f t="shared" si="57"/>
        <v>0</v>
      </c>
    </row>
    <row r="1451" spans="90:92" ht="18" customHeight="1">
      <c r="CL1451" s="243">
        <v>14.399999999999901</v>
      </c>
      <c r="CM1451" s="243">
        <f t="shared" si="56"/>
        <v>0</v>
      </c>
      <c r="CN1451" s="243">
        <f t="shared" si="57"/>
        <v>0</v>
      </c>
    </row>
    <row r="1452" spans="90:92" ht="18" customHeight="1">
      <c r="CL1452" s="243">
        <v>14.409999999999901</v>
      </c>
      <c r="CM1452" s="243">
        <f t="shared" si="56"/>
        <v>0</v>
      </c>
      <c r="CN1452" s="243">
        <f t="shared" si="57"/>
        <v>0</v>
      </c>
    </row>
    <row r="1453" spans="90:92" ht="18" customHeight="1">
      <c r="CL1453" s="243">
        <v>14.4199999999999</v>
      </c>
      <c r="CM1453" s="243">
        <f t="shared" si="56"/>
        <v>0</v>
      </c>
      <c r="CN1453" s="243">
        <f t="shared" si="57"/>
        <v>0</v>
      </c>
    </row>
    <row r="1454" spans="90:92" ht="18" customHeight="1">
      <c r="CL1454" s="243">
        <v>14.4299999999999</v>
      </c>
      <c r="CM1454" s="243">
        <f t="shared" si="56"/>
        <v>0</v>
      </c>
      <c r="CN1454" s="243">
        <f t="shared" si="57"/>
        <v>0</v>
      </c>
    </row>
    <row r="1455" spans="90:92" ht="18" customHeight="1">
      <c r="CL1455" s="243">
        <v>14.4399999999999</v>
      </c>
      <c r="CM1455" s="243">
        <f t="shared" si="56"/>
        <v>0</v>
      </c>
      <c r="CN1455" s="243">
        <f t="shared" si="57"/>
        <v>0</v>
      </c>
    </row>
    <row r="1456" spans="90:92" ht="18" customHeight="1">
      <c r="CL1456" s="243">
        <v>14.4499999999999</v>
      </c>
      <c r="CM1456" s="243">
        <f t="shared" si="56"/>
        <v>0</v>
      </c>
      <c r="CN1456" s="243">
        <f t="shared" si="57"/>
        <v>0</v>
      </c>
    </row>
    <row r="1457" spans="90:92" ht="18" customHeight="1">
      <c r="CL1457" s="243">
        <v>14.4599999999999</v>
      </c>
      <c r="CM1457" s="243">
        <f t="shared" si="56"/>
        <v>0</v>
      </c>
      <c r="CN1457" s="243">
        <f t="shared" si="57"/>
        <v>0</v>
      </c>
    </row>
    <row r="1458" spans="90:92" ht="18" customHeight="1">
      <c r="CL1458" s="243">
        <v>14.469999999999899</v>
      </c>
      <c r="CM1458" s="243">
        <f t="shared" si="56"/>
        <v>0</v>
      </c>
      <c r="CN1458" s="243">
        <f t="shared" si="57"/>
        <v>0</v>
      </c>
    </row>
    <row r="1459" spans="90:92" ht="18" customHeight="1">
      <c r="CL1459" s="243">
        <v>14.479999999999899</v>
      </c>
      <c r="CM1459" s="243">
        <f t="shared" si="56"/>
        <v>0</v>
      </c>
      <c r="CN1459" s="243">
        <f t="shared" si="57"/>
        <v>0</v>
      </c>
    </row>
    <row r="1460" spans="90:92" ht="18" customHeight="1">
      <c r="CL1460" s="243">
        <v>14.489999999999901</v>
      </c>
      <c r="CM1460" s="243">
        <f t="shared" si="56"/>
        <v>0</v>
      </c>
      <c r="CN1460" s="243">
        <f t="shared" si="57"/>
        <v>0</v>
      </c>
    </row>
    <row r="1461" spans="90:92" ht="18" customHeight="1">
      <c r="CL1461" s="243">
        <v>14.499999999999901</v>
      </c>
      <c r="CM1461" s="243">
        <f t="shared" si="56"/>
        <v>0</v>
      </c>
      <c r="CN1461" s="243">
        <f t="shared" si="57"/>
        <v>0</v>
      </c>
    </row>
    <row r="1462" spans="90:92" ht="18" customHeight="1">
      <c r="CL1462" s="243">
        <v>14.5099999999999</v>
      </c>
      <c r="CM1462" s="243">
        <f t="shared" si="56"/>
        <v>0</v>
      </c>
      <c r="CN1462" s="243">
        <f t="shared" si="57"/>
        <v>0</v>
      </c>
    </row>
    <row r="1463" spans="90:92" ht="18" customHeight="1">
      <c r="CL1463" s="243">
        <v>14.5199999999999</v>
      </c>
      <c r="CM1463" s="243">
        <f t="shared" si="56"/>
        <v>0</v>
      </c>
      <c r="CN1463" s="243">
        <f t="shared" si="57"/>
        <v>0</v>
      </c>
    </row>
    <row r="1464" spans="90:92" ht="18" customHeight="1">
      <c r="CL1464" s="243">
        <v>14.5299999999999</v>
      </c>
      <c r="CM1464" s="243">
        <f t="shared" si="56"/>
        <v>0</v>
      </c>
      <c r="CN1464" s="243">
        <f t="shared" si="57"/>
        <v>0</v>
      </c>
    </row>
    <row r="1465" spans="90:92" ht="18" customHeight="1">
      <c r="CL1465" s="243">
        <v>14.5399999999999</v>
      </c>
      <c r="CM1465" s="243">
        <f t="shared" si="56"/>
        <v>0</v>
      </c>
      <c r="CN1465" s="243">
        <f t="shared" si="57"/>
        <v>0</v>
      </c>
    </row>
    <row r="1466" spans="90:92" ht="18" customHeight="1">
      <c r="CL1466" s="243">
        <v>14.549999999999899</v>
      </c>
      <c r="CM1466" s="243">
        <f t="shared" si="56"/>
        <v>0</v>
      </c>
      <c r="CN1466" s="243">
        <f t="shared" si="57"/>
        <v>0</v>
      </c>
    </row>
    <row r="1467" spans="90:92" ht="18" customHeight="1">
      <c r="CL1467" s="243">
        <v>14.559999999999899</v>
      </c>
      <c r="CM1467" s="243">
        <f t="shared" si="56"/>
        <v>0</v>
      </c>
      <c r="CN1467" s="243">
        <f t="shared" si="57"/>
        <v>0</v>
      </c>
    </row>
    <row r="1468" spans="90:92" ht="18" customHeight="1">
      <c r="CL1468" s="243">
        <v>14.569999999999901</v>
      </c>
      <c r="CM1468" s="243">
        <f t="shared" si="56"/>
        <v>0</v>
      </c>
      <c r="CN1468" s="243">
        <f t="shared" si="57"/>
        <v>0</v>
      </c>
    </row>
    <row r="1469" spans="90:92" ht="18" customHeight="1">
      <c r="CL1469" s="243">
        <v>14.579999999999901</v>
      </c>
      <c r="CM1469" s="243">
        <f t="shared" si="56"/>
        <v>0</v>
      </c>
      <c r="CN1469" s="243">
        <f t="shared" si="57"/>
        <v>0</v>
      </c>
    </row>
    <row r="1470" spans="90:92" ht="18" customHeight="1">
      <c r="CL1470" s="243">
        <v>14.5899999999999</v>
      </c>
      <c r="CM1470" s="243">
        <f t="shared" si="56"/>
        <v>0</v>
      </c>
      <c r="CN1470" s="243">
        <f t="shared" si="57"/>
        <v>0</v>
      </c>
    </row>
    <row r="1471" spans="90:92" ht="18" customHeight="1">
      <c r="CL1471" s="243">
        <v>14.5999999999999</v>
      </c>
      <c r="CM1471" s="243">
        <f t="shared" si="56"/>
        <v>0</v>
      </c>
      <c r="CN1471" s="243">
        <f t="shared" si="57"/>
        <v>0</v>
      </c>
    </row>
    <row r="1472" spans="90:92" ht="18" customHeight="1">
      <c r="CL1472" s="243">
        <v>14.6099999999999</v>
      </c>
      <c r="CM1472" s="243">
        <f t="shared" si="56"/>
        <v>0</v>
      </c>
      <c r="CN1472" s="243">
        <f t="shared" si="57"/>
        <v>0</v>
      </c>
    </row>
    <row r="1473" spans="90:92" ht="18" customHeight="1">
      <c r="CL1473" s="243">
        <v>14.6199999999999</v>
      </c>
      <c r="CM1473" s="243">
        <f t="shared" si="56"/>
        <v>0</v>
      </c>
      <c r="CN1473" s="243">
        <f t="shared" si="57"/>
        <v>0</v>
      </c>
    </row>
    <row r="1474" spans="90:92" ht="18" customHeight="1">
      <c r="CL1474" s="243">
        <v>14.6299999999999</v>
      </c>
      <c r="CM1474" s="243">
        <f t="shared" si="56"/>
        <v>0</v>
      </c>
      <c r="CN1474" s="243">
        <f t="shared" si="57"/>
        <v>0</v>
      </c>
    </row>
    <row r="1475" spans="90:92" ht="18" customHeight="1">
      <c r="CL1475" s="243">
        <v>14.639999999999899</v>
      </c>
      <c r="CM1475" s="243">
        <f t="shared" ref="CM1475:CM1510" si="58">IF($G$26&lt;0,$G$26,IF($E$26&gt;$G$26,$E$26,$G$26*-1))</f>
        <v>0</v>
      </c>
      <c r="CN1475" s="243">
        <f t="shared" ref="CN1475:CN1510" si="59">IF($K$26&lt;0,$K$26,IF($I$26&gt;$K$26,$I$26,$K$26*-1))</f>
        <v>0</v>
      </c>
    </row>
    <row r="1476" spans="90:92" ht="18" customHeight="1">
      <c r="CL1476" s="243">
        <v>14.649999999999901</v>
      </c>
      <c r="CM1476" s="243">
        <f t="shared" si="58"/>
        <v>0</v>
      </c>
      <c r="CN1476" s="243">
        <f t="shared" si="59"/>
        <v>0</v>
      </c>
    </row>
    <row r="1477" spans="90:92" ht="18" customHeight="1">
      <c r="CL1477" s="243">
        <v>14.659999999999901</v>
      </c>
      <c r="CM1477" s="243">
        <f t="shared" si="58"/>
        <v>0</v>
      </c>
      <c r="CN1477" s="243">
        <f t="shared" si="59"/>
        <v>0</v>
      </c>
    </row>
    <row r="1478" spans="90:92" ht="18" customHeight="1">
      <c r="CL1478" s="243">
        <v>14.6699999999999</v>
      </c>
      <c r="CM1478" s="243">
        <f t="shared" si="58"/>
        <v>0</v>
      </c>
      <c r="CN1478" s="243">
        <f t="shared" si="59"/>
        <v>0</v>
      </c>
    </row>
    <row r="1479" spans="90:92" ht="18" customHeight="1">
      <c r="CL1479" s="243">
        <v>14.6799999999999</v>
      </c>
      <c r="CM1479" s="243">
        <f t="shared" si="58"/>
        <v>0</v>
      </c>
      <c r="CN1479" s="243">
        <f t="shared" si="59"/>
        <v>0</v>
      </c>
    </row>
    <row r="1480" spans="90:92" ht="18" customHeight="1">
      <c r="CL1480" s="243">
        <v>14.6899999999999</v>
      </c>
      <c r="CM1480" s="243">
        <f t="shared" si="58"/>
        <v>0</v>
      </c>
      <c r="CN1480" s="243">
        <f t="shared" si="59"/>
        <v>0</v>
      </c>
    </row>
    <row r="1481" spans="90:92" ht="18" customHeight="1">
      <c r="CL1481" s="243">
        <v>14.6999999999999</v>
      </c>
      <c r="CM1481" s="243">
        <f t="shared" si="58"/>
        <v>0</v>
      </c>
      <c r="CN1481" s="243">
        <f t="shared" si="59"/>
        <v>0</v>
      </c>
    </row>
    <row r="1482" spans="90:92" ht="18" customHeight="1">
      <c r="CL1482" s="243">
        <v>14.7099999999999</v>
      </c>
      <c r="CM1482" s="243">
        <f t="shared" si="58"/>
        <v>0</v>
      </c>
      <c r="CN1482" s="243">
        <f t="shared" si="59"/>
        <v>0</v>
      </c>
    </row>
    <row r="1483" spans="90:92" ht="18" customHeight="1">
      <c r="CL1483" s="243">
        <v>14.719999999999899</v>
      </c>
      <c r="CM1483" s="243">
        <f t="shared" si="58"/>
        <v>0</v>
      </c>
      <c r="CN1483" s="243">
        <f t="shared" si="59"/>
        <v>0</v>
      </c>
    </row>
    <row r="1484" spans="90:92" ht="18" customHeight="1">
      <c r="CL1484" s="243">
        <v>14.729999999999899</v>
      </c>
      <c r="CM1484" s="243">
        <f t="shared" si="58"/>
        <v>0</v>
      </c>
      <c r="CN1484" s="243">
        <f t="shared" si="59"/>
        <v>0</v>
      </c>
    </row>
    <row r="1485" spans="90:92" ht="18" customHeight="1">
      <c r="CL1485" s="243">
        <v>14.739999999999901</v>
      </c>
      <c r="CM1485" s="243">
        <f t="shared" si="58"/>
        <v>0</v>
      </c>
      <c r="CN1485" s="243">
        <f t="shared" si="59"/>
        <v>0</v>
      </c>
    </row>
    <row r="1486" spans="90:92" ht="18" customHeight="1">
      <c r="CL1486" s="243">
        <v>14.749999999999901</v>
      </c>
      <c r="CM1486" s="243">
        <f t="shared" si="58"/>
        <v>0</v>
      </c>
      <c r="CN1486" s="243">
        <f t="shared" si="59"/>
        <v>0</v>
      </c>
    </row>
    <row r="1487" spans="90:92" ht="18" customHeight="1">
      <c r="CL1487" s="243">
        <v>14.7599999999999</v>
      </c>
      <c r="CM1487" s="243">
        <f t="shared" si="58"/>
        <v>0</v>
      </c>
      <c r="CN1487" s="243">
        <f t="shared" si="59"/>
        <v>0</v>
      </c>
    </row>
    <row r="1488" spans="90:92" ht="18" customHeight="1">
      <c r="CL1488" s="243">
        <v>14.7699999999999</v>
      </c>
      <c r="CM1488" s="243">
        <f t="shared" si="58"/>
        <v>0</v>
      </c>
      <c r="CN1488" s="243">
        <f t="shared" si="59"/>
        <v>0</v>
      </c>
    </row>
    <row r="1489" spans="90:92" ht="18" customHeight="1">
      <c r="CL1489" s="243">
        <v>14.7799999999999</v>
      </c>
      <c r="CM1489" s="243">
        <f t="shared" si="58"/>
        <v>0</v>
      </c>
      <c r="CN1489" s="243">
        <f t="shared" si="59"/>
        <v>0</v>
      </c>
    </row>
    <row r="1490" spans="90:92" ht="18" customHeight="1">
      <c r="CL1490" s="243">
        <v>14.7899999999999</v>
      </c>
      <c r="CM1490" s="243">
        <f t="shared" si="58"/>
        <v>0</v>
      </c>
      <c r="CN1490" s="243">
        <f t="shared" si="59"/>
        <v>0</v>
      </c>
    </row>
    <row r="1491" spans="90:92" ht="18" customHeight="1">
      <c r="CL1491" s="243">
        <v>14.799999999999899</v>
      </c>
      <c r="CM1491" s="243">
        <f t="shared" si="58"/>
        <v>0</v>
      </c>
      <c r="CN1491" s="243">
        <f t="shared" si="59"/>
        <v>0</v>
      </c>
    </row>
    <row r="1492" spans="90:92" ht="18" customHeight="1">
      <c r="CL1492" s="243">
        <v>14.809999999999899</v>
      </c>
      <c r="CM1492" s="243">
        <f t="shared" si="58"/>
        <v>0</v>
      </c>
      <c r="CN1492" s="243">
        <f t="shared" si="59"/>
        <v>0</v>
      </c>
    </row>
    <row r="1493" spans="90:92" ht="18" customHeight="1">
      <c r="CL1493" s="243">
        <v>14.819999999999901</v>
      </c>
      <c r="CM1493" s="243">
        <f t="shared" si="58"/>
        <v>0</v>
      </c>
      <c r="CN1493" s="243">
        <f t="shared" si="59"/>
        <v>0</v>
      </c>
    </row>
    <row r="1494" spans="90:92" ht="18" customHeight="1">
      <c r="CL1494" s="243">
        <v>14.829999999999901</v>
      </c>
      <c r="CM1494" s="243">
        <f t="shared" si="58"/>
        <v>0</v>
      </c>
      <c r="CN1494" s="243">
        <f t="shared" si="59"/>
        <v>0</v>
      </c>
    </row>
    <row r="1495" spans="90:92" ht="18" customHeight="1">
      <c r="CL1495" s="243">
        <v>14.8399999999999</v>
      </c>
      <c r="CM1495" s="243">
        <f t="shared" si="58"/>
        <v>0</v>
      </c>
      <c r="CN1495" s="243">
        <f t="shared" si="59"/>
        <v>0</v>
      </c>
    </row>
    <row r="1496" spans="90:92" ht="18" customHeight="1">
      <c r="CL1496" s="243">
        <v>14.8499999999999</v>
      </c>
      <c r="CM1496" s="243">
        <f t="shared" si="58"/>
        <v>0</v>
      </c>
      <c r="CN1496" s="243">
        <f t="shared" si="59"/>
        <v>0</v>
      </c>
    </row>
    <row r="1497" spans="90:92" ht="18" customHeight="1">
      <c r="CL1497" s="243">
        <v>14.8599999999999</v>
      </c>
      <c r="CM1497" s="243">
        <f t="shared" si="58"/>
        <v>0</v>
      </c>
      <c r="CN1497" s="243">
        <f t="shared" si="59"/>
        <v>0</v>
      </c>
    </row>
    <row r="1498" spans="90:92" ht="18" customHeight="1">
      <c r="CL1498" s="243">
        <v>14.8699999999999</v>
      </c>
      <c r="CM1498" s="243">
        <f t="shared" si="58"/>
        <v>0</v>
      </c>
      <c r="CN1498" s="243">
        <f t="shared" si="59"/>
        <v>0</v>
      </c>
    </row>
    <row r="1499" spans="90:92" ht="18" customHeight="1">
      <c r="CL1499" s="243">
        <v>14.8799999999999</v>
      </c>
      <c r="CM1499" s="243">
        <f t="shared" si="58"/>
        <v>0</v>
      </c>
      <c r="CN1499" s="243">
        <f t="shared" si="59"/>
        <v>0</v>
      </c>
    </row>
    <row r="1500" spans="90:92" ht="18" customHeight="1">
      <c r="CL1500" s="243">
        <v>14.889999999999899</v>
      </c>
      <c r="CM1500" s="243">
        <f t="shared" si="58"/>
        <v>0</v>
      </c>
      <c r="CN1500" s="243">
        <f t="shared" si="59"/>
        <v>0</v>
      </c>
    </row>
    <row r="1501" spans="90:92" ht="18" customHeight="1">
      <c r="CL1501" s="243">
        <v>14.899999999999901</v>
      </c>
      <c r="CM1501" s="243">
        <f t="shared" si="58"/>
        <v>0</v>
      </c>
      <c r="CN1501" s="243">
        <f t="shared" si="59"/>
        <v>0</v>
      </c>
    </row>
    <row r="1502" spans="90:92" ht="18" customHeight="1">
      <c r="CL1502" s="243">
        <v>14.909999999999901</v>
      </c>
      <c r="CM1502" s="243">
        <f t="shared" si="58"/>
        <v>0</v>
      </c>
      <c r="CN1502" s="243">
        <f t="shared" si="59"/>
        <v>0</v>
      </c>
    </row>
    <row r="1503" spans="90:92" ht="18" customHeight="1">
      <c r="CL1503" s="243">
        <v>14.9199999999999</v>
      </c>
      <c r="CM1503" s="243">
        <f t="shared" si="58"/>
        <v>0</v>
      </c>
      <c r="CN1503" s="243">
        <f t="shared" si="59"/>
        <v>0</v>
      </c>
    </row>
    <row r="1504" spans="90:92" ht="18" customHeight="1">
      <c r="CL1504" s="243">
        <v>14.9299999999999</v>
      </c>
      <c r="CM1504" s="243">
        <f t="shared" si="58"/>
        <v>0</v>
      </c>
      <c r="CN1504" s="243">
        <f t="shared" si="59"/>
        <v>0</v>
      </c>
    </row>
    <row r="1505" spans="90:92" ht="18" customHeight="1">
      <c r="CL1505" s="243">
        <v>14.9399999999999</v>
      </c>
      <c r="CM1505" s="243">
        <f t="shared" si="58"/>
        <v>0</v>
      </c>
      <c r="CN1505" s="243">
        <f t="shared" si="59"/>
        <v>0</v>
      </c>
    </row>
    <row r="1506" spans="90:92" ht="18" customHeight="1">
      <c r="CL1506" s="243">
        <v>14.9499999999999</v>
      </c>
      <c r="CM1506" s="243">
        <f t="shared" si="58"/>
        <v>0</v>
      </c>
      <c r="CN1506" s="243">
        <f t="shared" si="59"/>
        <v>0</v>
      </c>
    </row>
    <row r="1507" spans="90:92" ht="18" customHeight="1">
      <c r="CL1507" s="243">
        <v>14.9599999999999</v>
      </c>
      <c r="CM1507" s="243">
        <f t="shared" si="58"/>
        <v>0</v>
      </c>
      <c r="CN1507" s="243">
        <f t="shared" si="59"/>
        <v>0</v>
      </c>
    </row>
    <row r="1508" spans="90:92" ht="18" customHeight="1">
      <c r="CL1508" s="243">
        <v>14.969999999999899</v>
      </c>
      <c r="CM1508" s="243">
        <f t="shared" si="58"/>
        <v>0</v>
      </c>
      <c r="CN1508" s="243">
        <f t="shared" si="59"/>
        <v>0</v>
      </c>
    </row>
    <row r="1509" spans="90:92" ht="18" customHeight="1">
      <c r="CL1509" s="243">
        <v>14.979999999999899</v>
      </c>
      <c r="CM1509" s="243">
        <f t="shared" si="58"/>
        <v>0</v>
      </c>
      <c r="CN1509" s="243">
        <f t="shared" si="59"/>
        <v>0</v>
      </c>
    </row>
    <row r="1510" spans="90:92" ht="18" customHeight="1">
      <c r="CL1510" s="243">
        <v>14.989999999999901</v>
      </c>
      <c r="CM1510" s="243">
        <f t="shared" si="58"/>
        <v>0</v>
      </c>
      <c r="CN1510" s="243">
        <f t="shared" si="59"/>
        <v>0</v>
      </c>
    </row>
    <row r="1511" spans="90:92" ht="18" customHeight="1">
      <c r="CL1511" s="243">
        <v>14.999999999999901</v>
      </c>
      <c r="CM1511" s="243">
        <f t="shared" ref="CM1511:CM1574" si="60">IF($G$27&lt;0,$G$27,IF($E$27&gt;$G$27,$E$27,$G$27*-1))</f>
        <v>0</v>
      </c>
      <c r="CN1511" s="243">
        <f t="shared" ref="CN1511:CN1574" si="61">IF($K$27&lt;0,$K$27,IF($I$27&gt;$K$27,$I$27,$K$27*-1))</f>
        <v>0</v>
      </c>
    </row>
    <row r="1512" spans="90:92" ht="18" customHeight="1">
      <c r="CL1512" s="243">
        <v>15.0099999999999</v>
      </c>
      <c r="CM1512" s="243">
        <f t="shared" si="60"/>
        <v>0</v>
      </c>
      <c r="CN1512" s="243">
        <f t="shared" si="61"/>
        <v>0</v>
      </c>
    </row>
    <row r="1513" spans="90:92" ht="18" customHeight="1">
      <c r="CL1513" s="243">
        <v>15.0199999999999</v>
      </c>
      <c r="CM1513" s="243">
        <f t="shared" si="60"/>
        <v>0</v>
      </c>
      <c r="CN1513" s="243">
        <f t="shared" si="61"/>
        <v>0</v>
      </c>
    </row>
    <row r="1514" spans="90:92" ht="18" customHeight="1">
      <c r="CL1514" s="243">
        <v>15.0299999999999</v>
      </c>
      <c r="CM1514" s="243">
        <f t="shared" si="60"/>
        <v>0</v>
      </c>
      <c r="CN1514" s="243">
        <f t="shared" si="61"/>
        <v>0</v>
      </c>
    </row>
    <row r="1515" spans="90:92" ht="18" customHeight="1">
      <c r="CL1515" s="243">
        <v>15.0399999999999</v>
      </c>
      <c r="CM1515" s="243">
        <f t="shared" si="60"/>
        <v>0</v>
      </c>
      <c r="CN1515" s="243">
        <f t="shared" si="61"/>
        <v>0</v>
      </c>
    </row>
    <row r="1516" spans="90:92" ht="18" customHeight="1">
      <c r="CL1516" s="243">
        <v>15.049999999999899</v>
      </c>
      <c r="CM1516" s="243">
        <f t="shared" si="60"/>
        <v>0</v>
      </c>
      <c r="CN1516" s="243">
        <f t="shared" si="61"/>
        <v>0</v>
      </c>
    </row>
    <row r="1517" spans="90:92" ht="18" customHeight="1">
      <c r="CL1517" s="243">
        <v>15.059999999999899</v>
      </c>
      <c r="CM1517" s="243">
        <f t="shared" si="60"/>
        <v>0</v>
      </c>
      <c r="CN1517" s="243">
        <f t="shared" si="61"/>
        <v>0</v>
      </c>
    </row>
    <row r="1518" spans="90:92" ht="18" customHeight="1">
      <c r="CL1518" s="243">
        <v>15.069999999999901</v>
      </c>
      <c r="CM1518" s="243">
        <f t="shared" si="60"/>
        <v>0</v>
      </c>
      <c r="CN1518" s="243">
        <f t="shared" si="61"/>
        <v>0</v>
      </c>
    </row>
    <row r="1519" spans="90:92" ht="18" customHeight="1">
      <c r="CL1519" s="243">
        <v>15.079999999999901</v>
      </c>
      <c r="CM1519" s="243">
        <f t="shared" si="60"/>
        <v>0</v>
      </c>
      <c r="CN1519" s="243">
        <f t="shared" si="61"/>
        <v>0</v>
      </c>
    </row>
    <row r="1520" spans="90:92" ht="18" customHeight="1">
      <c r="CL1520" s="243">
        <v>15.0899999999999</v>
      </c>
      <c r="CM1520" s="243">
        <f t="shared" si="60"/>
        <v>0</v>
      </c>
      <c r="CN1520" s="243">
        <f t="shared" si="61"/>
        <v>0</v>
      </c>
    </row>
    <row r="1521" spans="90:92" ht="18" customHeight="1">
      <c r="CL1521" s="243">
        <v>15.0999999999999</v>
      </c>
      <c r="CM1521" s="243">
        <f t="shared" si="60"/>
        <v>0</v>
      </c>
      <c r="CN1521" s="243">
        <f t="shared" si="61"/>
        <v>0</v>
      </c>
    </row>
    <row r="1522" spans="90:92" ht="18" customHeight="1">
      <c r="CL1522" s="243">
        <v>15.1099999999999</v>
      </c>
      <c r="CM1522" s="243">
        <f t="shared" si="60"/>
        <v>0</v>
      </c>
      <c r="CN1522" s="243">
        <f t="shared" si="61"/>
        <v>0</v>
      </c>
    </row>
    <row r="1523" spans="90:92" ht="18" customHeight="1">
      <c r="CL1523" s="243">
        <v>15.1199999999999</v>
      </c>
      <c r="CM1523" s="243">
        <f t="shared" si="60"/>
        <v>0</v>
      </c>
      <c r="CN1523" s="243">
        <f t="shared" si="61"/>
        <v>0</v>
      </c>
    </row>
    <row r="1524" spans="90:92" ht="18" customHeight="1">
      <c r="CL1524" s="243">
        <v>15.1299999999999</v>
      </c>
      <c r="CM1524" s="243">
        <f t="shared" si="60"/>
        <v>0</v>
      </c>
      <c r="CN1524" s="243">
        <f t="shared" si="61"/>
        <v>0</v>
      </c>
    </row>
    <row r="1525" spans="90:92" ht="18" customHeight="1">
      <c r="CL1525" s="243">
        <v>15.139999999999899</v>
      </c>
      <c r="CM1525" s="243">
        <f t="shared" si="60"/>
        <v>0</v>
      </c>
      <c r="CN1525" s="243">
        <f t="shared" si="61"/>
        <v>0</v>
      </c>
    </row>
    <row r="1526" spans="90:92" ht="18" customHeight="1">
      <c r="CL1526" s="243">
        <v>15.149999999999901</v>
      </c>
      <c r="CM1526" s="243">
        <f t="shared" si="60"/>
        <v>0</v>
      </c>
      <c r="CN1526" s="243">
        <f t="shared" si="61"/>
        <v>0</v>
      </c>
    </row>
    <row r="1527" spans="90:92" ht="18" customHeight="1">
      <c r="CL1527" s="243">
        <v>15.159999999999901</v>
      </c>
      <c r="CM1527" s="243">
        <f t="shared" si="60"/>
        <v>0</v>
      </c>
      <c r="CN1527" s="243">
        <f t="shared" si="61"/>
        <v>0</v>
      </c>
    </row>
    <row r="1528" spans="90:92" ht="18" customHeight="1">
      <c r="CL1528" s="243">
        <v>15.1699999999999</v>
      </c>
      <c r="CM1528" s="243">
        <f t="shared" si="60"/>
        <v>0</v>
      </c>
      <c r="CN1528" s="243">
        <f t="shared" si="61"/>
        <v>0</v>
      </c>
    </row>
    <row r="1529" spans="90:92" ht="18" customHeight="1">
      <c r="CL1529" s="243">
        <v>15.1799999999999</v>
      </c>
      <c r="CM1529" s="243">
        <f t="shared" si="60"/>
        <v>0</v>
      </c>
      <c r="CN1529" s="243">
        <f t="shared" si="61"/>
        <v>0</v>
      </c>
    </row>
    <row r="1530" spans="90:92" ht="18" customHeight="1">
      <c r="CL1530" s="243">
        <v>15.1899999999999</v>
      </c>
      <c r="CM1530" s="243">
        <f t="shared" si="60"/>
        <v>0</v>
      </c>
      <c r="CN1530" s="243">
        <f t="shared" si="61"/>
        <v>0</v>
      </c>
    </row>
    <row r="1531" spans="90:92" ht="18" customHeight="1">
      <c r="CL1531" s="243">
        <v>15.1999999999999</v>
      </c>
      <c r="CM1531" s="243">
        <f t="shared" si="60"/>
        <v>0</v>
      </c>
      <c r="CN1531" s="243">
        <f t="shared" si="61"/>
        <v>0</v>
      </c>
    </row>
    <row r="1532" spans="90:92" ht="18" customHeight="1">
      <c r="CL1532" s="243">
        <v>15.2099999999999</v>
      </c>
      <c r="CM1532" s="243">
        <f t="shared" si="60"/>
        <v>0</v>
      </c>
      <c r="CN1532" s="243">
        <f t="shared" si="61"/>
        <v>0</v>
      </c>
    </row>
    <row r="1533" spans="90:92" ht="18" customHeight="1">
      <c r="CL1533" s="243">
        <v>15.219999999999899</v>
      </c>
      <c r="CM1533" s="243">
        <f t="shared" si="60"/>
        <v>0</v>
      </c>
      <c r="CN1533" s="243">
        <f t="shared" si="61"/>
        <v>0</v>
      </c>
    </row>
    <row r="1534" spans="90:92" ht="18" customHeight="1">
      <c r="CL1534" s="243">
        <v>15.229999999999899</v>
      </c>
      <c r="CM1534" s="243">
        <f t="shared" si="60"/>
        <v>0</v>
      </c>
      <c r="CN1534" s="243">
        <f t="shared" si="61"/>
        <v>0</v>
      </c>
    </row>
    <row r="1535" spans="90:92" ht="18" customHeight="1">
      <c r="CL1535" s="243">
        <v>15.239999999999901</v>
      </c>
      <c r="CM1535" s="243">
        <f t="shared" si="60"/>
        <v>0</v>
      </c>
      <c r="CN1535" s="243">
        <f t="shared" si="61"/>
        <v>0</v>
      </c>
    </row>
    <row r="1536" spans="90:92" ht="18" customHeight="1">
      <c r="CL1536" s="243">
        <v>15.249999999999901</v>
      </c>
      <c r="CM1536" s="243">
        <f t="shared" si="60"/>
        <v>0</v>
      </c>
      <c r="CN1536" s="243">
        <f t="shared" si="61"/>
        <v>0</v>
      </c>
    </row>
    <row r="1537" spans="90:92" ht="18" customHeight="1">
      <c r="CL1537" s="243">
        <v>15.2599999999999</v>
      </c>
      <c r="CM1537" s="243">
        <f t="shared" si="60"/>
        <v>0</v>
      </c>
      <c r="CN1537" s="243">
        <f t="shared" si="61"/>
        <v>0</v>
      </c>
    </row>
    <row r="1538" spans="90:92" ht="18" customHeight="1">
      <c r="CL1538" s="243">
        <v>15.2699999999999</v>
      </c>
      <c r="CM1538" s="243">
        <f t="shared" si="60"/>
        <v>0</v>
      </c>
      <c r="CN1538" s="243">
        <f t="shared" si="61"/>
        <v>0</v>
      </c>
    </row>
    <row r="1539" spans="90:92" ht="18" customHeight="1">
      <c r="CL1539" s="243">
        <v>15.2799999999999</v>
      </c>
      <c r="CM1539" s="243">
        <f t="shared" si="60"/>
        <v>0</v>
      </c>
      <c r="CN1539" s="243">
        <f t="shared" si="61"/>
        <v>0</v>
      </c>
    </row>
    <row r="1540" spans="90:92" ht="18" customHeight="1">
      <c r="CL1540" s="243">
        <v>15.2899999999999</v>
      </c>
      <c r="CM1540" s="243">
        <f t="shared" si="60"/>
        <v>0</v>
      </c>
      <c r="CN1540" s="243">
        <f t="shared" si="61"/>
        <v>0</v>
      </c>
    </row>
    <row r="1541" spans="90:92" ht="18" customHeight="1">
      <c r="CL1541" s="243">
        <v>15.299999999999899</v>
      </c>
      <c r="CM1541" s="243">
        <f t="shared" si="60"/>
        <v>0</v>
      </c>
      <c r="CN1541" s="243">
        <f t="shared" si="61"/>
        <v>0</v>
      </c>
    </row>
    <row r="1542" spans="90:92" ht="18" customHeight="1">
      <c r="CL1542" s="243">
        <v>15.309999999999899</v>
      </c>
      <c r="CM1542" s="243">
        <f t="shared" si="60"/>
        <v>0</v>
      </c>
      <c r="CN1542" s="243">
        <f t="shared" si="61"/>
        <v>0</v>
      </c>
    </row>
    <row r="1543" spans="90:92" ht="18" customHeight="1">
      <c r="CL1543" s="243">
        <v>15.319999999999901</v>
      </c>
      <c r="CM1543" s="243">
        <f t="shared" si="60"/>
        <v>0</v>
      </c>
      <c r="CN1543" s="243">
        <f t="shared" si="61"/>
        <v>0</v>
      </c>
    </row>
    <row r="1544" spans="90:92" ht="18" customHeight="1">
      <c r="CL1544" s="243">
        <v>15.329999999999901</v>
      </c>
      <c r="CM1544" s="243">
        <f t="shared" si="60"/>
        <v>0</v>
      </c>
      <c r="CN1544" s="243">
        <f t="shared" si="61"/>
        <v>0</v>
      </c>
    </row>
    <row r="1545" spans="90:92" ht="18" customHeight="1">
      <c r="CL1545" s="243">
        <v>15.3399999999999</v>
      </c>
      <c r="CM1545" s="243">
        <f t="shared" si="60"/>
        <v>0</v>
      </c>
      <c r="CN1545" s="243">
        <f t="shared" si="61"/>
        <v>0</v>
      </c>
    </row>
    <row r="1546" spans="90:92" ht="18" customHeight="1">
      <c r="CL1546" s="243">
        <v>15.3499999999999</v>
      </c>
      <c r="CM1546" s="243">
        <f t="shared" si="60"/>
        <v>0</v>
      </c>
      <c r="CN1546" s="243">
        <f t="shared" si="61"/>
        <v>0</v>
      </c>
    </row>
    <row r="1547" spans="90:92" ht="18" customHeight="1">
      <c r="CL1547" s="243">
        <v>15.3599999999999</v>
      </c>
      <c r="CM1547" s="243">
        <f t="shared" si="60"/>
        <v>0</v>
      </c>
      <c r="CN1547" s="243">
        <f t="shared" si="61"/>
        <v>0</v>
      </c>
    </row>
    <row r="1548" spans="90:92" ht="18" customHeight="1">
      <c r="CL1548" s="243">
        <v>15.3699999999999</v>
      </c>
      <c r="CM1548" s="243">
        <f t="shared" si="60"/>
        <v>0</v>
      </c>
      <c r="CN1548" s="243">
        <f t="shared" si="61"/>
        <v>0</v>
      </c>
    </row>
    <row r="1549" spans="90:92" ht="18" customHeight="1">
      <c r="CL1549" s="243">
        <v>15.3799999999999</v>
      </c>
      <c r="CM1549" s="243">
        <f t="shared" si="60"/>
        <v>0</v>
      </c>
      <c r="CN1549" s="243">
        <f t="shared" si="61"/>
        <v>0</v>
      </c>
    </row>
    <row r="1550" spans="90:92" ht="18" customHeight="1">
      <c r="CL1550" s="243">
        <v>15.389999999999899</v>
      </c>
      <c r="CM1550" s="243">
        <f t="shared" si="60"/>
        <v>0</v>
      </c>
      <c r="CN1550" s="243">
        <f t="shared" si="61"/>
        <v>0</v>
      </c>
    </row>
    <row r="1551" spans="90:92" ht="18" customHeight="1">
      <c r="CL1551" s="243">
        <v>15.399999999999901</v>
      </c>
      <c r="CM1551" s="243">
        <f t="shared" si="60"/>
        <v>0</v>
      </c>
      <c r="CN1551" s="243">
        <f t="shared" si="61"/>
        <v>0</v>
      </c>
    </row>
    <row r="1552" spans="90:92" ht="18" customHeight="1">
      <c r="CL1552" s="243">
        <v>15.409999999999901</v>
      </c>
      <c r="CM1552" s="243">
        <f t="shared" si="60"/>
        <v>0</v>
      </c>
      <c r="CN1552" s="243">
        <f t="shared" si="61"/>
        <v>0</v>
      </c>
    </row>
    <row r="1553" spans="90:92" ht="18" customHeight="1">
      <c r="CL1553" s="243">
        <v>15.4199999999999</v>
      </c>
      <c r="CM1553" s="243">
        <f t="shared" si="60"/>
        <v>0</v>
      </c>
      <c r="CN1553" s="243">
        <f t="shared" si="61"/>
        <v>0</v>
      </c>
    </row>
    <row r="1554" spans="90:92" ht="18" customHeight="1">
      <c r="CL1554" s="243">
        <v>15.4299999999999</v>
      </c>
      <c r="CM1554" s="243">
        <f t="shared" si="60"/>
        <v>0</v>
      </c>
      <c r="CN1554" s="243">
        <f t="shared" si="61"/>
        <v>0</v>
      </c>
    </row>
    <row r="1555" spans="90:92" ht="18" customHeight="1">
      <c r="CL1555" s="243">
        <v>15.4399999999999</v>
      </c>
      <c r="CM1555" s="243">
        <f t="shared" si="60"/>
        <v>0</v>
      </c>
      <c r="CN1555" s="243">
        <f t="shared" si="61"/>
        <v>0</v>
      </c>
    </row>
    <row r="1556" spans="90:92" ht="18" customHeight="1">
      <c r="CL1556" s="243">
        <v>15.4499999999999</v>
      </c>
      <c r="CM1556" s="243">
        <f t="shared" si="60"/>
        <v>0</v>
      </c>
      <c r="CN1556" s="243">
        <f t="shared" si="61"/>
        <v>0</v>
      </c>
    </row>
    <row r="1557" spans="90:92" ht="18" customHeight="1">
      <c r="CL1557" s="243">
        <v>15.4599999999999</v>
      </c>
      <c r="CM1557" s="243">
        <f t="shared" si="60"/>
        <v>0</v>
      </c>
      <c r="CN1557" s="243">
        <f t="shared" si="61"/>
        <v>0</v>
      </c>
    </row>
    <row r="1558" spans="90:92" ht="18" customHeight="1">
      <c r="CL1558" s="243">
        <v>15.469999999999899</v>
      </c>
      <c r="CM1558" s="243">
        <f t="shared" si="60"/>
        <v>0</v>
      </c>
      <c r="CN1558" s="243">
        <f t="shared" si="61"/>
        <v>0</v>
      </c>
    </row>
    <row r="1559" spans="90:92" ht="18" customHeight="1">
      <c r="CL1559" s="243">
        <v>15.479999999999899</v>
      </c>
      <c r="CM1559" s="243">
        <f t="shared" si="60"/>
        <v>0</v>
      </c>
      <c r="CN1559" s="243">
        <f t="shared" si="61"/>
        <v>0</v>
      </c>
    </row>
    <row r="1560" spans="90:92" ht="18" customHeight="1">
      <c r="CL1560" s="243">
        <v>15.489999999999901</v>
      </c>
      <c r="CM1560" s="243">
        <f t="shared" si="60"/>
        <v>0</v>
      </c>
      <c r="CN1560" s="243">
        <f t="shared" si="61"/>
        <v>0</v>
      </c>
    </row>
    <row r="1561" spans="90:92" ht="18" customHeight="1">
      <c r="CL1561" s="243">
        <v>15.499999999999901</v>
      </c>
      <c r="CM1561" s="243">
        <f t="shared" si="60"/>
        <v>0</v>
      </c>
      <c r="CN1561" s="243">
        <f t="shared" si="61"/>
        <v>0</v>
      </c>
    </row>
    <row r="1562" spans="90:92" ht="18" customHeight="1">
      <c r="CL1562" s="243">
        <v>15.5099999999999</v>
      </c>
      <c r="CM1562" s="243">
        <f t="shared" si="60"/>
        <v>0</v>
      </c>
      <c r="CN1562" s="243">
        <f t="shared" si="61"/>
        <v>0</v>
      </c>
    </row>
    <row r="1563" spans="90:92" ht="18" customHeight="1">
      <c r="CL1563" s="243">
        <v>15.5199999999999</v>
      </c>
      <c r="CM1563" s="243">
        <f t="shared" si="60"/>
        <v>0</v>
      </c>
      <c r="CN1563" s="243">
        <f t="shared" si="61"/>
        <v>0</v>
      </c>
    </row>
    <row r="1564" spans="90:92" ht="18" customHeight="1">
      <c r="CL1564" s="243">
        <v>15.5299999999999</v>
      </c>
      <c r="CM1564" s="243">
        <f t="shared" si="60"/>
        <v>0</v>
      </c>
      <c r="CN1564" s="243">
        <f t="shared" si="61"/>
        <v>0</v>
      </c>
    </row>
    <row r="1565" spans="90:92" ht="18" customHeight="1">
      <c r="CL1565" s="243">
        <v>15.5399999999999</v>
      </c>
      <c r="CM1565" s="243">
        <f t="shared" si="60"/>
        <v>0</v>
      </c>
      <c r="CN1565" s="243">
        <f t="shared" si="61"/>
        <v>0</v>
      </c>
    </row>
    <row r="1566" spans="90:92" ht="18" customHeight="1">
      <c r="CL1566" s="243">
        <v>15.549999999999899</v>
      </c>
      <c r="CM1566" s="243">
        <f t="shared" si="60"/>
        <v>0</v>
      </c>
      <c r="CN1566" s="243">
        <f t="shared" si="61"/>
        <v>0</v>
      </c>
    </row>
    <row r="1567" spans="90:92" ht="18" customHeight="1">
      <c r="CL1567" s="243">
        <v>15.559999999999899</v>
      </c>
      <c r="CM1567" s="243">
        <f t="shared" si="60"/>
        <v>0</v>
      </c>
      <c r="CN1567" s="243">
        <f t="shared" si="61"/>
        <v>0</v>
      </c>
    </row>
    <row r="1568" spans="90:92" ht="18" customHeight="1">
      <c r="CL1568" s="243">
        <v>15.569999999999901</v>
      </c>
      <c r="CM1568" s="243">
        <f t="shared" si="60"/>
        <v>0</v>
      </c>
      <c r="CN1568" s="243">
        <f t="shared" si="61"/>
        <v>0</v>
      </c>
    </row>
    <row r="1569" spans="90:92" ht="18" customHeight="1">
      <c r="CL1569" s="243">
        <v>15.579999999999901</v>
      </c>
      <c r="CM1569" s="243">
        <f t="shared" si="60"/>
        <v>0</v>
      </c>
      <c r="CN1569" s="243">
        <f t="shared" si="61"/>
        <v>0</v>
      </c>
    </row>
    <row r="1570" spans="90:92" ht="18" customHeight="1">
      <c r="CL1570" s="243">
        <v>15.5899999999999</v>
      </c>
      <c r="CM1570" s="243">
        <f t="shared" si="60"/>
        <v>0</v>
      </c>
      <c r="CN1570" s="243">
        <f t="shared" si="61"/>
        <v>0</v>
      </c>
    </row>
    <row r="1571" spans="90:92" ht="18" customHeight="1">
      <c r="CL1571" s="243">
        <v>15.5999999999999</v>
      </c>
      <c r="CM1571" s="243">
        <f t="shared" si="60"/>
        <v>0</v>
      </c>
      <c r="CN1571" s="243">
        <f t="shared" si="61"/>
        <v>0</v>
      </c>
    </row>
    <row r="1572" spans="90:92" ht="18" customHeight="1">
      <c r="CL1572" s="243">
        <v>15.6099999999999</v>
      </c>
      <c r="CM1572" s="243">
        <f t="shared" si="60"/>
        <v>0</v>
      </c>
      <c r="CN1572" s="243">
        <f t="shared" si="61"/>
        <v>0</v>
      </c>
    </row>
    <row r="1573" spans="90:92" ht="18" customHeight="1">
      <c r="CL1573" s="243">
        <v>15.6199999999999</v>
      </c>
      <c r="CM1573" s="243">
        <f t="shared" si="60"/>
        <v>0</v>
      </c>
      <c r="CN1573" s="243">
        <f t="shared" si="61"/>
        <v>0</v>
      </c>
    </row>
    <row r="1574" spans="90:92" ht="18" customHeight="1">
      <c r="CL1574" s="243">
        <v>15.6299999999999</v>
      </c>
      <c r="CM1574" s="243">
        <f t="shared" si="60"/>
        <v>0</v>
      </c>
      <c r="CN1574" s="243">
        <f t="shared" si="61"/>
        <v>0</v>
      </c>
    </row>
    <row r="1575" spans="90:92" ht="18" customHeight="1">
      <c r="CL1575" s="243">
        <v>15.639999999999899</v>
      </c>
      <c r="CM1575" s="243">
        <f t="shared" ref="CM1575:CM1610" si="62">IF($G$27&lt;0,$G$27,IF($E$27&gt;$G$27,$E$27,$G$27*-1))</f>
        <v>0</v>
      </c>
      <c r="CN1575" s="243">
        <f t="shared" ref="CN1575:CN1610" si="63">IF($K$27&lt;0,$K$27,IF($I$27&gt;$K$27,$I$27,$K$27*-1))</f>
        <v>0</v>
      </c>
    </row>
    <row r="1576" spans="90:92" ht="18" customHeight="1">
      <c r="CL1576" s="243">
        <v>15.649999999999901</v>
      </c>
      <c r="CM1576" s="243">
        <f t="shared" si="62"/>
        <v>0</v>
      </c>
      <c r="CN1576" s="243">
        <f t="shared" si="63"/>
        <v>0</v>
      </c>
    </row>
    <row r="1577" spans="90:92" ht="18" customHeight="1">
      <c r="CL1577" s="243">
        <v>15.659999999999901</v>
      </c>
      <c r="CM1577" s="243">
        <f t="shared" si="62"/>
        <v>0</v>
      </c>
      <c r="CN1577" s="243">
        <f t="shared" si="63"/>
        <v>0</v>
      </c>
    </row>
    <row r="1578" spans="90:92" ht="18" customHeight="1">
      <c r="CL1578" s="243">
        <v>15.6699999999999</v>
      </c>
      <c r="CM1578" s="243">
        <f t="shared" si="62"/>
        <v>0</v>
      </c>
      <c r="CN1578" s="243">
        <f t="shared" si="63"/>
        <v>0</v>
      </c>
    </row>
    <row r="1579" spans="90:92" ht="18" customHeight="1">
      <c r="CL1579" s="243">
        <v>15.6799999999999</v>
      </c>
      <c r="CM1579" s="243">
        <f t="shared" si="62"/>
        <v>0</v>
      </c>
      <c r="CN1579" s="243">
        <f t="shared" si="63"/>
        <v>0</v>
      </c>
    </row>
    <row r="1580" spans="90:92" ht="18" customHeight="1">
      <c r="CL1580" s="243">
        <v>15.6899999999999</v>
      </c>
      <c r="CM1580" s="243">
        <f t="shared" si="62"/>
        <v>0</v>
      </c>
      <c r="CN1580" s="243">
        <f t="shared" si="63"/>
        <v>0</v>
      </c>
    </row>
    <row r="1581" spans="90:92" ht="18" customHeight="1">
      <c r="CL1581" s="243">
        <v>15.6999999999999</v>
      </c>
      <c r="CM1581" s="243">
        <f t="shared" si="62"/>
        <v>0</v>
      </c>
      <c r="CN1581" s="243">
        <f t="shared" si="63"/>
        <v>0</v>
      </c>
    </row>
    <row r="1582" spans="90:92" ht="18" customHeight="1">
      <c r="CL1582" s="243">
        <v>15.7099999999999</v>
      </c>
      <c r="CM1582" s="243">
        <f t="shared" si="62"/>
        <v>0</v>
      </c>
      <c r="CN1582" s="243">
        <f t="shared" si="63"/>
        <v>0</v>
      </c>
    </row>
    <row r="1583" spans="90:92" ht="18" customHeight="1">
      <c r="CL1583" s="243">
        <v>15.719999999999899</v>
      </c>
      <c r="CM1583" s="243">
        <f t="shared" si="62"/>
        <v>0</v>
      </c>
      <c r="CN1583" s="243">
        <f t="shared" si="63"/>
        <v>0</v>
      </c>
    </row>
    <row r="1584" spans="90:92" ht="18" customHeight="1">
      <c r="CL1584" s="243">
        <v>15.729999999999899</v>
      </c>
      <c r="CM1584" s="243">
        <f t="shared" si="62"/>
        <v>0</v>
      </c>
      <c r="CN1584" s="243">
        <f t="shared" si="63"/>
        <v>0</v>
      </c>
    </row>
    <row r="1585" spans="90:92" ht="18" customHeight="1">
      <c r="CL1585" s="243">
        <v>15.739999999999901</v>
      </c>
      <c r="CM1585" s="243">
        <f t="shared" si="62"/>
        <v>0</v>
      </c>
      <c r="CN1585" s="243">
        <f t="shared" si="63"/>
        <v>0</v>
      </c>
    </row>
    <row r="1586" spans="90:92" ht="18" customHeight="1">
      <c r="CL1586" s="243">
        <v>15.749999999999901</v>
      </c>
      <c r="CM1586" s="243">
        <f t="shared" si="62"/>
        <v>0</v>
      </c>
      <c r="CN1586" s="243">
        <f t="shared" si="63"/>
        <v>0</v>
      </c>
    </row>
    <row r="1587" spans="90:92" ht="18" customHeight="1">
      <c r="CL1587" s="243">
        <v>15.7599999999999</v>
      </c>
      <c r="CM1587" s="243">
        <f t="shared" si="62"/>
        <v>0</v>
      </c>
      <c r="CN1587" s="243">
        <f t="shared" si="63"/>
        <v>0</v>
      </c>
    </row>
    <row r="1588" spans="90:92" ht="18" customHeight="1">
      <c r="CL1588" s="243">
        <v>15.7699999999999</v>
      </c>
      <c r="CM1588" s="243">
        <f t="shared" si="62"/>
        <v>0</v>
      </c>
      <c r="CN1588" s="243">
        <f t="shared" si="63"/>
        <v>0</v>
      </c>
    </row>
    <row r="1589" spans="90:92" ht="18" customHeight="1">
      <c r="CL1589" s="243">
        <v>15.7799999999999</v>
      </c>
      <c r="CM1589" s="243">
        <f t="shared" si="62"/>
        <v>0</v>
      </c>
      <c r="CN1589" s="243">
        <f t="shared" si="63"/>
        <v>0</v>
      </c>
    </row>
    <row r="1590" spans="90:92" ht="18" customHeight="1">
      <c r="CL1590" s="243">
        <v>15.7899999999999</v>
      </c>
      <c r="CM1590" s="243">
        <f t="shared" si="62"/>
        <v>0</v>
      </c>
      <c r="CN1590" s="243">
        <f t="shared" si="63"/>
        <v>0</v>
      </c>
    </row>
    <row r="1591" spans="90:92" ht="18" customHeight="1">
      <c r="CL1591" s="243">
        <v>15.799999999999899</v>
      </c>
      <c r="CM1591" s="243">
        <f t="shared" si="62"/>
        <v>0</v>
      </c>
      <c r="CN1591" s="243">
        <f t="shared" si="63"/>
        <v>0</v>
      </c>
    </row>
    <row r="1592" spans="90:92" ht="18" customHeight="1">
      <c r="CL1592" s="243">
        <v>15.809999999999899</v>
      </c>
      <c r="CM1592" s="243">
        <f t="shared" si="62"/>
        <v>0</v>
      </c>
      <c r="CN1592" s="243">
        <f t="shared" si="63"/>
        <v>0</v>
      </c>
    </row>
    <row r="1593" spans="90:92" ht="18" customHeight="1">
      <c r="CL1593" s="243">
        <v>15.819999999999901</v>
      </c>
      <c r="CM1593" s="243">
        <f t="shared" si="62"/>
        <v>0</v>
      </c>
      <c r="CN1593" s="243">
        <f t="shared" si="63"/>
        <v>0</v>
      </c>
    </row>
    <row r="1594" spans="90:92" ht="18" customHeight="1">
      <c r="CL1594" s="243">
        <v>15.829999999999901</v>
      </c>
      <c r="CM1594" s="243">
        <f t="shared" si="62"/>
        <v>0</v>
      </c>
      <c r="CN1594" s="243">
        <f t="shared" si="63"/>
        <v>0</v>
      </c>
    </row>
    <row r="1595" spans="90:92" ht="18" customHeight="1">
      <c r="CL1595" s="243">
        <v>15.8399999999999</v>
      </c>
      <c r="CM1595" s="243">
        <f t="shared" si="62"/>
        <v>0</v>
      </c>
      <c r="CN1595" s="243">
        <f t="shared" si="63"/>
        <v>0</v>
      </c>
    </row>
    <row r="1596" spans="90:92" ht="18" customHeight="1">
      <c r="CL1596" s="243">
        <v>15.8499999999999</v>
      </c>
      <c r="CM1596" s="243">
        <f t="shared" si="62"/>
        <v>0</v>
      </c>
      <c r="CN1596" s="243">
        <f t="shared" si="63"/>
        <v>0</v>
      </c>
    </row>
    <row r="1597" spans="90:92" ht="18" customHeight="1">
      <c r="CL1597" s="243">
        <v>15.8599999999999</v>
      </c>
      <c r="CM1597" s="243">
        <f t="shared" si="62"/>
        <v>0</v>
      </c>
      <c r="CN1597" s="243">
        <f t="shared" si="63"/>
        <v>0</v>
      </c>
    </row>
    <row r="1598" spans="90:92" ht="18" customHeight="1">
      <c r="CL1598" s="243">
        <v>15.8699999999999</v>
      </c>
      <c r="CM1598" s="243">
        <f t="shared" si="62"/>
        <v>0</v>
      </c>
      <c r="CN1598" s="243">
        <f t="shared" si="63"/>
        <v>0</v>
      </c>
    </row>
    <row r="1599" spans="90:92" ht="18" customHeight="1">
      <c r="CL1599" s="243">
        <v>15.8799999999999</v>
      </c>
      <c r="CM1599" s="243">
        <f t="shared" si="62"/>
        <v>0</v>
      </c>
      <c r="CN1599" s="243">
        <f t="shared" si="63"/>
        <v>0</v>
      </c>
    </row>
    <row r="1600" spans="90:92" ht="18" customHeight="1">
      <c r="CL1600" s="243">
        <v>15.889999999999899</v>
      </c>
      <c r="CM1600" s="243">
        <f t="shared" si="62"/>
        <v>0</v>
      </c>
      <c r="CN1600" s="243">
        <f t="shared" si="63"/>
        <v>0</v>
      </c>
    </row>
    <row r="1601" spans="90:92" ht="18" customHeight="1">
      <c r="CL1601" s="243">
        <v>15.899999999999901</v>
      </c>
      <c r="CM1601" s="243">
        <f t="shared" si="62"/>
        <v>0</v>
      </c>
      <c r="CN1601" s="243">
        <f t="shared" si="63"/>
        <v>0</v>
      </c>
    </row>
    <row r="1602" spans="90:92" ht="18" customHeight="1">
      <c r="CL1602" s="243">
        <v>15.909999999999901</v>
      </c>
      <c r="CM1602" s="243">
        <f t="shared" si="62"/>
        <v>0</v>
      </c>
      <c r="CN1602" s="243">
        <f t="shared" si="63"/>
        <v>0</v>
      </c>
    </row>
    <row r="1603" spans="90:92" ht="18" customHeight="1">
      <c r="CL1603" s="243">
        <v>15.9199999999999</v>
      </c>
      <c r="CM1603" s="243">
        <f t="shared" si="62"/>
        <v>0</v>
      </c>
      <c r="CN1603" s="243">
        <f t="shared" si="63"/>
        <v>0</v>
      </c>
    </row>
    <row r="1604" spans="90:92" ht="18" customHeight="1">
      <c r="CL1604" s="243">
        <v>15.9299999999999</v>
      </c>
      <c r="CM1604" s="243">
        <f t="shared" si="62"/>
        <v>0</v>
      </c>
      <c r="CN1604" s="243">
        <f t="shared" si="63"/>
        <v>0</v>
      </c>
    </row>
    <row r="1605" spans="90:92" ht="18" customHeight="1">
      <c r="CL1605" s="243">
        <v>15.9399999999999</v>
      </c>
      <c r="CM1605" s="243">
        <f t="shared" si="62"/>
        <v>0</v>
      </c>
      <c r="CN1605" s="243">
        <f t="shared" si="63"/>
        <v>0</v>
      </c>
    </row>
    <row r="1606" spans="90:92" ht="18" customHeight="1">
      <c r="CL1606" s="243">
        <v>15.9499999999999</v>
      </c>
      <c r="CM1606" s="243">
        <f t="shared" si="62"/>
        <v>0</v>
      </c>
      <c r="CN1606" s="243">
        <f t="shared" si="63"/>
        <v>0</v>
      </c>
    </row>
    <row r="1607" spans="90:92" ht="18" customHeight="1">
      <c r="CL1607" s="243">
        <v>15.9599999999999</v>
      </c>
      <c r="CM1607" s="243">
        <f t="shared" si="62"/>
        <v>0</v>
      </c>
      <c r="CN1607" s="243">
        <f t="shared" si="63"/>
        <v>0</v>
      </c>
    </row>
    <row r="1608" spans="90:92" ht="18" customHeight="1">
      <c r="CL1608" s="243">
        <v>15.969999999999899</v>
      </c>
      <c r="CM1608" s="243">
        <f t="shared" si="62"/>
        <v>0</v>
      </c>
      <c r="CN1608" s="243">
        <f t="shared" si="63"/>
        <v>0</v>
      </c>
    </row>
    <row r="1609" spans="90:92" ht="18" customHeight="1">
      <c r="CL1609" s="243">
        <v>15.979999999999899</v>
      </c>
      <c r="CM1609" s="243">
        <f t="shared" si="62"/>
        <v>0</v>
      </c>
      <c r="CN1609" s="243">
        <f t="shared" si="63"/>
        <v>0</v>
      </c>
    </row>
    <row r="1610" spans="90:92" ht="18" customHeight="1">
      <c r="CL1610" s="243">
        <v>15.989999999999901</v>
      </c>
      <c r="CM1610" s="243">
        <f t="shared" si="62"/>
        <v>0</v>
      </c>
      <c r="CN1610" s="243">
        <f t="shared" si="63"/>
        <v>0</v>
      </c>
    </row>
    <row r="1611" spans="90:92" ht="18" customHeight="1">
      <c r="CL1611" s="243">
        <v>15.999999999999901</v>
      </c>
      <c r="CM1611" s="243">
        <f t="shared" ref="CM1611:CM1674" si="64">IF($G$28&lt;0,$G$28,IF($E$28&gt;$G$28,$E$28,$G$28*-1))</f>
        <v>0</v>
      </c>
      <c r="CN1611" s="243">
        <f t="shared" ref="CN1611:CN1674" si="65">IF($K$28&lt;0,$K$28,IF($I$28&gt;$K$28,$I$28,$K$28*-1))</f>
        <v>0</v>
      </c>
    </row>
    <row r="1612" spans="90:92" ht="18" customHeight="1">
      <c r="CL1612" s="243">
        <v>16.009999999999899</v>
      </c>
      <c r="CM1612" s="243">
        <f t="shared" si="64"/>
        <v>0</v>
      </c>
      <c r="CN1612" s="243">
        <f t="shared" si="65"/>
        <v>0</v>
      </c>
    </row>
    <row r="1613" spans="90:92" ht="18" customHeight="1">
      <c r="CL1613" s="243">
        <v>16.0199999999999</v>
      </c>
      <c r="CM1613" s="243">
        <f t="shared" si="64"/>
        <v>0</v>
      </c>
      <c r="CN1613" s="243">
        <f t="shared" si="65"/>
        <v>0</v>
      </c>
    </row>
    <row r="1614" spans="90:92" ht="18" customHeight="1">
      <c r="CL1614" s="243">
        <v>16.029999999999902</v>
      </c>
      <c r="CM1614" s="243">
        <f t="shared" si="64"/>
        <v>0</v>
      </c>
      <c r="CN1614" s="243">
        <f t="shared" si="65"/>
        <v>0</v>
      </c>
    </row>
    <row r="1615" spans="90:92" ht="18" customHeight="1">
      <c r="CL1615" s="243">
        <v>16.0399999999999</v>
      </c>
      <c r="CM1615" s="243">
        <f t="shared" si="64"/>
        <v>0</v>
      </c>
      <c r="CN1615" s="243">
        <f t="shared" si="65"/>
        <v>0</v>
      </c>
    </row>
    <row r="1616" spans="90:92" ht="18" customHeight="1">
      <c r="CL1616" s="243">
        <v>16.049999999999901</v>
      </c>
      <c r="CM1616" s="243">
        <f t="shared" si="64"/>
        <v>0</v>
      </c>
      <c r="CN1616" s="243">
        <f t="shared" si="65"/>
        <v>0</v>
      </c>
    </row>
    <row r="1617" spans="90:92" ht="18" customHeight="1">
      <c r="CL1617" s="243">
        <v>16.059999999999899</v>
      </c>
      <c r="CM1617" s="243">
        <f t="shared" si="64"/>
        <v>0</v>
      </c>
      <c r="CN1617" s="243">
        <f t="shared" si="65"/>
        <v>0</v>
      </c>
    </row>
    <row r="1618" spans="90:92" ht="18" customHeight="1">
      <c r="CL1618" s="243">
        <v>16.069999999999901</v>
      </c>
      <c r="CM1618" s="243">
        <f t="shared" si="64"/>
        <v>0</v>
      </c>
      <c r="CN1618" s="243">
        <f t="shared" si="65"/>
        <v>0</v>
      </c>
    </row>
    <row r="1619" spans="90:92" ht="18" customHeight="1">
      <c r="CL1619" s="243">
        <v>16.079999999999899</v>
      </c>
      <c r="CM1619" s="243">
        <f t="shared" si="64"/>
        <v>0</v>
      </c>
      <c r="CN1619" s="243">
        <f t="shared" si="65"/>
        <v>0</v>
      </c>
    </row>
    <row r="1620" spans="90:92" ht="18" customHeight="1">
      <c r="CL1620" s="243">
        <v>16.0899999999999</v>
      </c>
      <c r="CM1620" s="243">
        <f t="shared" si="64"/>
        <v>0</v>
      </c>
      <c r="CN1620" s="243">
        <f t="shared" si="65"/>
        <v>0</v>
      </c>
    </row>
    <row r="1621" spans="90:92" ht="18" customHeight="1">
      <c r="CL1621" s="243">
        <v>16.099999999999898</v>
      </c>
      <c r="CM1621" s="243">
        <f t="shared" si="64"/>
        <v>0</v>
      </c>
      <c r="CN1621" s="243">
        <f t="shared" si="65"/>
        <v>0</v>
      </c>
    </row>
    <row r="1622" spans="90:92" ht="18" customHeight="1">
      <c r="CL1622" s="243">
        <v>16.1099999999999</v>
      </c>
      <c r="CM1622" s="243">
        <f t="shared" si="64"/>
        <v>0</v>
      </c>
      <c r="CN1622" s="243">
        <f t="shared" si="65"/>
        <v>0</v>
      </c>
    </row>
    <row r="1623" spans="90:92" ht="18" customHeight="1">
      <c r="CL1623" s="243">
        <v>16.119999999999902</v>
      </c>
      <c r="CM1623" s="243">
        <f t="shared" si="64"/>
        <v>0</v>
      </c>
      <c r="CN1623" s="243">
        <f t="shared" si="65"/>
        <v>0</v>
      </c>
    </row>
    <row r="1624" spans="90:92" ht="18" customHeight="1">
      <c r="CL1624" s="243">
        <v>16.1299999999999</v>
      </c>
      <c r="CM1624" s="243">
        <f t="shared" si="64"/>
        <v>0</v>
      </c>
      <c r="CN1624" s="243">
        <f t="shared" si="65"/>
        <v>0</v>
      </c>
    </row>
    <row r="1625" spans="90:92" ht="18" customHeight="1">
      <c r="CL1625" s="243">
        <v>16.139999999999901</v>
      </c>
      <c r="CM1625" s="243">
        <f t="shared" si="64"/>
        <v>0</v>
      </c>
      <c r="CN1625" s="243">
        <f t="shared" si="65"/>
        <v>0</v>
      </c>
    </row>
    <row r="1626" spans="90:92" ht="18" customHeight="1">
      <c r="CL1626" s="243">
        <v>16.149999999999899</v>
      </c>
      <c r="CM1626" s="243">
        <f t="shared" si="64"/>
        <v>0</v>
      </c>
      <c r="CN1626" s="243">
        <f t="shared" si="65"/>
        <v>0</v>
      </c>
    </row>
    <row r="1627" spans="90:92" ht="18" customHeight="1">
      <c r="CL1627" s="243">
        <v>16.159999999999901</v>
      </c>
      <c r="CM1627" s="243">
        <f t="shared" si="64"/>
        <v>0</v>
      </c>
      <c r="CN1627" s="243">
        <f t="shared" si="65"/>
        <v>0</v>
      </c>
    </row>
    <row r="1628" spans="90:92" ht="18" customHeight="1">
      <c r="CL1628" s="243">
        <v>16.169999999999899</v>
      </c>
      <c r="CM1628" s="243">
        <f t="shared" si="64"/>
        <v>0</v>
      </c>
      <c r="CN1628" s="243">
        <f t="shared" si="65"/>
        <v>0</v>
      </c>
    </row>
    <row r="1629" spans="90:92" ht="18" customHeight="1">
      <c r="CL1629" s="243">
        <v>16.1799999999999</v>
      </c>
      <c r="CM1629" s="243">
        <f t="shared" si="64"/>
        <v>0</v>
      </c>
      <c r="CN1629" s="243">
        <f t="shared" si="65"/>
        <v>0</v>
      </c>
    </row>
    <row r="1630" spans="90:92" ht="18" customHeight="1">
      <c r="CL1630" s="243">
        <v>16.189999999999898</v>
      </c>
      <c r="CM1630" s="243">
        <f t="shared" si="64"/>
        <v>0</v>
      </c>
      <c r="CN1630" s="243">
        <f t="shared" si="65"/>
        <v>0</v>
      </c>
    </row>
    <row r="1631" spans="90:92" ht="18" customHeight="1">
      <c r="CL1631" s="243">
        <v>16.1999999999999</v>
      </c>
      <c r="CM1631" s="243">
        <f t="shared" si="64"/>
        <v>0</v>
      </c>
      <c r="CN1631" s="243">
        <f t="shared" si="65"/>
        <v>0</v>
      </c>
    </row>
    <row r="1632" spans="90:92" ht="18" customHeight="1">
      <c r="CL1632" s="243">
        <v>16.209999999999901</v>
      </c>
      <c r="CM1632" s="243">
        <f t="shared" si="64"/>
        <v>0</v>
      </c>
      <c r="CN1632" s="243">
        <f t="shared" si="65"/>
        <v>0</v>
      </c>
    </row>
    <row r="1633" spans="90:92" ht="18" customHeight="1">
      <c r="CL1633" s="243">
        <v>16.219999999999899</v>
      </c>
      <c r="CM1633" s="243">
        <f t="shared" si="64"/>
        <v>0</v>
      </c>
      <c r="CN1633" s="243">
        <f t="shared" si="65"/>
        <v>0</v>
      </c>
    </row>
    <row r="1634" spans="90:92" ht="18" customHeight="1">
      <c r="CL1634" s="243">
        <v>16.229999999999901</v>
      </c>
      <c r="CM1634" s="243">
        <f t="shared" si="64"/>
        <v>0</v>
      </c>
      <c r="CN1634" s="243">
        <f t="shared" si="65"/>
        <v>0</v>
      </c>
    </row>
    <row r="1635" spans="90:92" ht="18" customHeight="1">
      <c r="CL1635" s="243">
        <v>16.239999999999899</v>
      </c>
      <c r="CM1635" s="243">
        <f t="shared" si="64"/>
        <v>0</v>
      </c>
      <c r="CN1635" s="243">
        <f t="shared" si="65"/>
        <v>0</v>
      </c>
    </row>
    <row r="1636" spans="90:92" ht="18" customHeight="1">
      <c r="CL1636" s="243">
        <v>16.249999999999901</v>
      </c>
      <c r="CM1636" s="243">
        <f t="shared" si="64"/>
        <v>0</v>
      </c>
      <c r="CN1636" s="243">
        <f t="shared" si="65"/>
        <v>0</v>
      </c>
    </row>
    <row r="1637" spans="90:92" ht="18" customHeight="1">
      <c r="CL1637" s="243">
        <v>16.259999999999899</v>
      </c>
      <c r="CM1637" s="243">
        <f t="shared" si="64"/>
        <v>0</v>
      </c>
      <c r="CN1637" s="243">
        <f t="shared" si="65"/>
        <v>0</v>
      </c>
    </row>
    <row r="1638" spans="90:92" ht="18" customHeight="1">
      <c r="CL1638" s="243">
        <v>16.2699999999999</v>
      </c>
      <c r="CM1638" s="243">
        <f t="shared" si="64"/>
        <v>0</v>
      </c>
      <c r="CN1638" s="243">
        <f t="shared" si="65"/>
        <v>0</v>
      </c>
    </row>
    <row r="1639" spans="90:92" ht="18" customHeight="1">
      <c r="CL1639" s="243">
        <v>16.279999999999902</v>
      </c>
      <c r="CM1639" s="243">
        <f t="shared" si="64"/>
        <v>0</v>
      </c>
      <c r="CN1639" s="243">
        <f t="shared" si="65"/>
        <v>0</v>
      </c>
    </row>
    <row r="1640" spans="90:92" ht="18" customHeight="1">
      <c r="CL1640" s="243">
        <v>16.2899999999999</v>
      </c>
      <c r="CM1640" s="243">
        <f t="shared" si="64"/>
        <v>0</v>
      </c>
      <c r="CN1640" s="243">
        <f t="shared" si="65"/>
        <v>0</v>
      </c>
    </row>
    <row r="1641" spans="90:92" ht="18" customHeight="1">
      <c r="CL1641" s="243">
        <v>16.299999999999901</v>
      </c>
      <c r="CM1641" s="243">
        <f t="shared" si="64"/>
        <v>0</v>
      </c>
      <c r="CN1641" s="243">
        <f t="shared" si="65"/>
        <v>0</v>
      </c>
    </row>
    <row r="1642" spans="90:92" ht="18" customHeight="1">
      <c r="CL1642" s="243">
        <v>16.309999999999899</v>
      </c>
      <c r="CM1642" s="243">
        <f t="shared" si="64"/>
        <v>0</v>
      </c>
      <c r="CN1642" s="243">
        <f t="shared" si="65"/>
        <v>0</v>
      </c>
    </row>
    <row r="1643" spans="90:92" ht="18" customHeight="1">
      <c r="CL1643" s="243">
        <v>16.319999999999901</v>
      </c>
      <c r="CM1643" s="243">
        <f t="shared" si="64"/>
        <v>0</v>
      </c>
      <c r="CN1643" s="243">
        <f t="shared" si="65"/>
        <v>0</v>
      </c>
    </row>
    <row r="1644" spans="90:92" ht="18" customHeight="1">
      <c r="CL1644" s="243">
        <v>16.329999999999899</v>
      </c>
      <c r="CM1644" s="243">
        <f t="shared" si="64"/>
        <v>0</v>
      </c>
      <c r="CN1644" s="243">
        <f t="shared" si="65"/>
        <v>0</v>
      </c>
    </row>
    <row r="1645" spans="90:92" ht="18" customHeight="1">
      <c r="CL1645" s="243">
        <v>16.3399999999999</v>
      </c>
      <c r="CM1645" s="243">
        <f t="shared" si="64"/>
        <v>0</v>
      </c>
      <c r="CN1645" s="243">
        <f t="shared" si="65"/>
        <v>0</v>
      </c>
    </row>
    <row r="1646" spans="90:92" ht="18" customHeight="1">
      <c r="CL1646" s="243">
        <v>16.349999999999898</v>
      </c>
      <c r="CM1646" s="243">
        <f t="shared" si="64"/>
        <v>0</v>
      </c>
      <c r="CN1646" s="243">
        <f t="shared" si="65"/>
        <v>0</v>
      </c>
    </row>
    <row r="1647" spans="90:92" ht="18" customHeight="1">
      <c r="CL1647" s="243">
        <v>16.3599999999999</v>
      </c>
      <c r="CM1647" s="243">
        <f t="shared" si="64"/>
        <v>0</v>
      </c>
      <c r="CN1647" s="243">
        <f t="shared" si="65"/>
        <v>0</v>
      </c>
    </row>
    <row r="1648" spans="90:92" ht="18" customHeight="1">
      <c r="CL1648" s="243">
        <v>16.369999999999902</v>
      </c>
      <c r="CM1648" s="243">
        <f t="shared" si="64"/>
        <v>0</v>
      </c>
      <c r="CN1648" s="243">
        <f t="shared" si="65"/>
        <v>0</v>
      </c>
    </row>
    <row r="1649" spans="90:92" ht="18" customHeight="1">
      <c r="CL1649" s="243">
        <v>16.3799999999999</v>
      </c>
      <c r="CM1649" s="243">
        <f t="shared" si="64"/>
        <v>0</v>
      </c>
      <c r="CN1649" s="243">
        <f t="shared" si="65"/>
        <v>0</v>
      </c>
    </row>
    <row r="1650" spans="90:92" ht="18" customHeight="1">
      <c r="CL1650" s="243">
        <v>16.389999999999901</v>
      </c>
      <c r="CM1650" s="243">
        <f t="shared" si="64"/>
        <v>0</v>
      </c>
      <c r="CN1650" s="243">
        <f t="shared" si="65"/>
        <v>0</v>
      </c>
    </row>
    <row r="1651" spans="90:92" ht="18" customHeight="1">
      <c r="CL1651" s="243">
        <v>16.399999999999899</v>
      </c>
      <c r="CM1651" s="243">
        <f t="shared" si="64"/>
        <v>0</v>
      </c>
      <c r="CN1651" s="243">
        <f t="shared" si="65"/>
        <v>0</v>
      </c>
    </row>
    <row r="1652" spans="90:92" ht="18" customHeight="1">
      <c r="CL1652" s="243">
        <v>16.409999999999901</v>
      </c>
      <c r="CM1652" s="243">
        <f t="shared" si="64"/>
        <v>0</v>
      </c>
      <c r="CN1652" s="243">
        <f t="shared" si="65"/>
        <v>0</v>
      </c>
    </row>
    <row r="1653" spans="90:92" ht="18" customHeight="1">
      <c r="CL1653" s="243">
        <v>16.419999999999899</v>
      </c>
      <c r="CM1653" s="243">
        <f t="shared" si="64"/>
        <v>0</v>
      </c>
      <c r="CN1653" s="243">
        <f t="shared" si="65"/>
        <v>0</v>
      </c>
    </row>
    <row r="1654" spans="90:92" ht="18" customHeight="1">
      <c r="CL1654" s="243">
        <v>16.4299999999999</v>
      </c>
      <c r="CM1654" s="243">
        <f t="shared" si="64"/>
        <v>0</v>
      </c>
      <c r="CN1654" s="243">
        <f t="shared" si="65"/>
        <v>0</v>
      </c>
    </row>
    <row r="1655" spans="90:92" ht="18" customHeight="1">
      <c r="CL1655" s="243">
        <v>16.439999999999898</v>
      </c>
      <c r="CM1655" s="243">
        <f t="shared" si="64"/>
        <v>0</v>
      </c>
      <c r="CN1655" s="243">
        <f t="shared" si="65"/>
        <v>0</v>
      </c>
    </row>
    <row r="1656" spans="90:92" ht="18" customHeight="1">
      <c r="CL1656" s="243">
        <v>16.4499999999999</v>
      </c>
      <c r="CM1656" s="243">
        <f t="shared" si="64"/>
        <v>0</v>
      </c>
      <c r="CN1656" s="243">
        <f t="shared" si="65"/>
        <v>0</v>
      </c>
    </row>
    <row r="1657" spans="90:92" ht="18" customHeight="1">
      <c r="CL1657" s="243">
        <v>16.459999999999901</v>
      </c>
      <c r="CM1657" s="243">
        <f t="shared" si="64"/>
        <v>0</v>
      </c>
      <c r="CN1657" s="243">
        <f t="shared" si="65"/>
        <v>0</v>
      </c>
    </row>
    <row r="1658" spans="90:92" ht="18" customHeight="1">
      <c r="CL1658" s="243">
        <v>16.469999999999899</v>
      </c>
      <c r="CM1658" s="243">
        <f t="shared" si="64"/>
        <v>0</v>
      </c>
      <c r="CN1658" s="243">
        <f t="shared" si="65"/>
        <v>0</v>
      </c>
    </row>
    <row r="1659" spans="90:92" ht="18" customHeight="1">
      <c r="CL1659" s="243">
        <v>16.479999999999901</v>
      </c>
      <c r="CM1659" s="243">
        <f t="shared" si="64"/>
        <v>0</v>
      </c>
      <c r="CN1659" s="243">
        <f t="shared" si="65"/>
        <v>0</v>
      </c>
    </row>
    <row r="1660" spans="90:92" ht="18" customHeight="1">
      <c r="CL1660" s="243">
        <v>16.489999999999899</v>
      </c>
      <c r="CM1660" s="243">
        <f t="shared" si="64"/>
        <v>0</v>
      </c>
      <c r="CN1660" s="243">
        <f t="shared" si="65"/>
        <v>0</v>
      </c>
    </row>
    <row r="1661" spans="90:92" ht="18" customHeight="1">
      <c r="CL1661" s="243">
        <v>16.499999999999901</v>
      </c>
      <c r="CM1661" s="243">
        <f t="shared" si="64"/>
        <v>0</v>
      </c>
      <c r="CN1661" s="243">
        <f t="shared" si="65"/>
        <v>0</v>
      </c>
    </row>
    <row r="1662" spans="90:92" ht="18" customHeight="1">
      <c r="CL1662" s="243">
        <v>16.509999999999899</v>
      </c>
      <c r="CM1662" s="243">
        <f t="shared" si="64"/>
        <v>0</v>
      </c>
      <c r="CN1662" s="243">
        <f t="shared" si="65"/>
        <v>0</v>
      </c>
    </row>
    <row r="1663" spans="90:92" ht="18" customHeight="1">
      <c r="CL1663" s="243">
        <v>16.5199999999999</v>
      </c>
      <c r="CM1663" s="243">
        <f t="shared" si="64"/>
        <v>0</v>
      </c>
      <c r="CN1663" s="243">
        <f t="shared" si="65"/>
        <v>0</v>
      </c>
    </row>
    <row r="1664" spans="90:92" ht="18" customHeight="1">
      <c r="CL1664" s="243">
        <v>16.529999999999902</v>
      </c>
      <c r="CM1664" s="243">
        <f t="shared" si="64"/>
        <v>0</v>
      </c>
      <c r="CN1664" s="243">
        <f t="shared" si="65"/>
        <v>0</v>
      </c>
    </row>
    <row r="1665" spans="90:92" ht="18" customHeight="1">
      <c r="CL1665" s="243">
        <v>16.5399999999999</v>
      </c>
      <c r="CM1665" s="243">
        <f t="shared" si="64"/>
        <v>0</v>
      </c>
      <c r="CN1665" s="243">
        <f t="shared" si="65"/>
        <v>0</v>
      </c>
    </row>
    <row r="1666" spans="90:92" ht="18" customHeight="1">
      <c r="CL1666" s="243">
        <v>16.549999999999901</v>
      </c>
      <c r="CM1666" s="243">
        <f t="shared" si="64"/>
        <v>0</v>
      </c>
      <c r="CN1666" s="243">
        <f t="shared" si="65"/>
        <v>0</v>
      </c>
    </row>
    <row r="1667" spans="90:92" ht="18" customHeight="1">
      <c r="CL1667" s="243">
        <v>16.559999999999899</v>
      </c>
      <c r="CM1667" s="243">
        <f t="shared" si="64"/>
        <v>0</v>
      </c>
      <c r="CN1667" s="243">
        <f t="shared" si="65"/>
        <v>0</v>
      </c>
    </row>
    <row r="1668" spans="90:92" ht="18" customHeight="1">
      <c r="CL1668" s="243">
        <v>16.569999999999901</v>
      </c>
      <c r="CM1668" s="243">
        <f t="shared" si="64"/>
        <v>0</v>
      </c>
      <c r="CN1668" s="243">
        <f t="shared" si="65"/>
        <v>0</v>
      </c>
    </row>
    <row r="1669" spans="90:92" ht="18" customHeight="1">
      <c r="CL1669" s="243">
        <v>16.579999999999899</v>
      </c>
      <c r="CM1669" s="243">
        <f t="shared" si="64"/>
        <v>0</v>
      </c>
      <c r="CN1669" s="243">
        <f t="shared" si="65"/>
        <v>0</v>
      </c>
    </row>
    <row r="1670" spans="90:92" ht="18" customHeight="1">
      <c r="CL1670" s="243">
        <v>16.5899999999999</v>
      </c>
      <c r="CM1670" s="243">
        <f t="shared" si="64"/>
        <v>0</v>
      </c>
      <c r="CN1670" s="243">
        <f t="shared" si="65"/>
        <v>0</v>
      </c>
    </row>
    <row r="1671" spans="90:92" ht="18" customHeight="1">
      <c r="CL1671" s="243">
        <v>16.599999999999898</v>
      </c>
      <c r="CM1671" s="243">
        <f t="shared" si="64"/>
        <v>0</v>
      </c>
      <c r="CN1671" s="243">
        <f t="shared" si="65"/>
        <v>0</v>
      </c>
    </row>
    <row r="1672" spans="90:92" ht="18" customHeight="1">
      <c r="CL1672" s="243">
        <v>16.6099999999999</v>
      </c>
      <c r="CM1672" s="243">
        <f t="shared" si="64"/>
        <v>0</v>
      </c>
      <c r="CN1672" s="243">
        <f t="shared" si="65"/>
        <v>0</v>
      </c>
    </row>
    <row r="1673" spans="90:92" ht="18" customHeight="1">
      <c r="CL1673" s="243">
        <v>16.619999999999902</v>
      </c>
      <c r="CM1673" s="243">
        <f t="shared" si="64"/>
        <v>0</v>
      </c>
      <c r="CN1673" s="243">
        <f t="shared" si="65"/>
        <v>0</v>
      </c>
    </row>
    <row r="1674" spans="90:92" ht="18" customHeight="1">
      <c r="CL1674" s="243">
        <v>16.6299999999999</v>
      </c>
      <c r="CM1674" s="243">
        <f t="shared" si="64"/>
        <v>0</v>
      </c>
      <c r="CN1674" s="243">
        <f t="shared" si="65"/>
        <v>0</v>
      </c>
    </row>
    <row r="1675" spans="90:92" ht="18" customHeight="1">
      <c r="CL1675" s="243">
        <v>16.639999999999901</v>
      </c>
      <c r="CM1675" s="243">
        <f t="shared" ref="CM1675:CM1710" si="66">IF($G$28&lt;0,$G$28,IF($E$28&gt;$G$28,$E$28,$G$28*-1))</f>
        <v>0</v>
      </c>
      <c r="CN1675" s="243">
        <f t="shared" ref="CN1675:CN1710" si="67">IF($K$28&lt;0,$K$28,IF($I$28&gt;$K$28,$I$28,$K$28*-1))</f>
        <v>0</v>
      </c>
    </row>
    <row r="1676" spans="90:92" ht="18" customHeight="1">
      <c r="CL1676" s="243">
        <v>16.649999999999899</v>
      </c>
      <c r="CM1676" s="243">
        <f t="shared" si="66"/>
        <v>0</v>
      </c>
      <c r="CN1676" s="243">
        <f t="shared" si="67"/>
        <v>0</v>
      </c>
    </row>
    <row r="1677" spans="90:92" ht="18" customHeight="1">
      <c r="CL1677" s="243">
        <v>16.659999999999901</v>
      </c>
      <c r="CM1677" s="243">
        <f t="shared" si="66"/>
        <v>0</v>
      </c>
      <c r="CN1677" s="243">
        <f t="shared" si="67"/>
        <v>0</v>
      </c>
    </row>
    <row r="1678" spans="90:92" ht="18" customHeight="1">
      <c r="CL1678" s="243">
        <v>16.669999999999899</v>
      </c>
      <c r="CM1678" s="243">
        <f t="shared" si="66"/>
        <v>0</v>
      </c>
      <c r="CN1678" s="243">
        <f t="shared" si="67"/>
        <v>0</v>
      </c>
    </row>
    <row r="1679" spans="90:92" ht="18" customHeight="1">
      <c r="CL1679" s="243">
        <v>16.6799999999999</v>
      </c>
      <c r="CM1679" s="243">
        <f t="shared" si="66"/>
        <v>0</v>
      </c>
      <c r="CN1679" s="243">
        <f t="shared" si="67"/>
        <v>0</v>
      </c>
    </row>
    <row r="1680" spans="90:92" ht="18" customHeight="1">
      <c r="CL1680" s="243">
        <v>16.689999999999898</v>
      </c>
      <c r="CM1680" s="243">
        <f t="shared" si="66"/>
        <v>0</v>
      </c>
      <c r="CN1680" s="243">
        <f t="shared" si="67"/>
        <v>0</v>
      </c>
    </row>
    <row r="1681" spans="90:92" ht="18" customHeight="1">
      <c r="CL1681" s="243">
        <v>16.6999999999999</v>
      </c>
      <c r="CM1681" s="243">
        <f t="shared" si="66"/>
        <v>0</v>
      </c>
      <c r="CN1681" s="243">
        <f t="shared" si="67"/>
        <v>0</v>
      </c>
    </row>
    <row r="1682" spans="90:92" ht="18" customHeight="1">
      <c r="CL1682" s="243">
        <v>16.709999999999901</v>
      </c>
      <c r="CM1682" s="243">
        <f t="shared" si="66"/>
        <v>0</v>
      </c>
      <c r="CN1682" s="243">
        <f t="shared" si="67"/>
        <v>0</v>
      </c>
    </row>
    <row r="1683" spans="90:92" ht="18" customHeight="1">
      <c r="CL1683" s="243">
        <v>16.719999999999899</v>
      </c>
      <c r="CM1683" s="243">
        <f t="shared" si="66"/>
        <v>0</v>
      </c>
      <c r="CN1683" s="243">
        <f t="shared" si="67"/>
        <v>0</v>
      </c>
    </row>
    <row r="1684" spans="90:92" ht="18" customHeight="1">
      <c r="CL1684" s="243">
        <v>16.729999999999901</v>
      </c>
      <c r="CM1684" s="243">
        <f t="shared" si="66"/>
        <v>0</v>
      </c>
      <c r="CN1684" s="243">
        <f t="shared" si="67"/>
        <v>0</v>
      </c>
    </row>
    <row r="1685" spans="90:92" ht="18" customHeight="1">
      <c r="CL1685" s="243">
        <v>16.739999999999899</v>
      </c>
      <c r="CM1685" s="243">
        <f t="shared" si="66"/>
        <v>0</v>
      </c>
      <c r="CN1685" s="243">
        <f t="shared" si="67"/>
        <v>0</v>
      </c>
    </row>
    <row r="1686" spans="90:92" ht="18" customHeight="1">
      <c r="CL1686" s="243">
        <v>16.749999999999901</v>
      </c>
      <c r="CM1686" s="243">
        <f t="shared" si="66"/>
        <v>0</v>
      </c>
      <c r="CN1686" s="243">
        <f t="shared" si="67"/>
        <v>0</v>
      </c>
    </row>
    <row r="1687" spans="90:92" ht="18" customHeight="1">
      <c r="CL1687" s="243">
        <v>16.759999999999899</v>
      </c>
      <c r="CM1687" s="243">
        <f t="shared" si="66"/>
        <v>0</v>
      </c>
      <c r="CN1687" s="243">
        <f t="shared" si="67"/>
        <v>0</v>
      </c>
    </row>
    <row r="1688" spans="90:92" ht="18" customHeight="1">
      <c r="CL1688" s="243">
        <v>16.7699999999999</v>
      </c>
      <c r="CM1688" s="243">
        <f t="shared" si="66"/>
        <v>0</v>
      </c>
      <c r="CN1688" s="243">
        <f t="shared" si="67"/>
        <v>0</v>
      </c>
    </row>
    <row r="1689" spans="90:92" ht="18" customHeight="1">
      <c r="CL1689" s="243">
        <v>16.779999999999902</v>
      </c>
      <c r="CM1689" s="243">
        <f t="shared" si="66"/>
        <v>0</v>
      </c>
      <c r="CN1689" s="243">
        <f t="shared" si="67"/>
        <v>0</v>
      </c>
    </row>
    <row r="1690" spans="90:92" ht="18" customHeight="1">
      <c r="CL1690" s="243">
        <v>16.7899999999999</v>
      </c>
      <c r="CM1690" s="243">
        <f t="shared" si="66"/>
        <v>0</v>
      </c>
      <c r="CN1690" s="243">
        <f t="shared" si="67"/>
        <v>0</v>
      </c>
    </row>
    <row r="1691" spans="90:92" ht="18" customHeight="1">
      <c r="CL1691" s="243">
        <v>16.799999999999901</v>
      </c>
      <c r="CM1691" s="243">
        <f t="shared" si="66"/>
        <v>0</v>
      </c>
      <c r="CN1691" s="243">
        <f t="shared" si="67"/>
        <v>0</v>
      </c>
    </row>
    <row r="1692" spans="90:92" ht="18" customHeight="1">
      <c r="CL1692" s="243">
        <v>16.8099999999998</v>
      </c>
      <c r="CM1692" s="243">
        <f t="shared" si="66"/>
        <v>0</v>
      </c>
      <c r="CN1692" s="243">
        <f t="shared" si="67"/>
        <v>0</v>
      </c>
    </row>
    <row r="1693" spans="90:92" ht="18" customHeight="1">
      <c r="CL1693" s="243">
        <v>16.819999999999901</v>
      </c>
      <c r="CM1693" s="243">
        <f t="shared" si="66"/>
        <v>0</v>
      </c>
      <c r="CN1693" s="243">
        <f t="shared" si="67"/>
        <v>0</v>
      </c>
    </row>
    <row r="1694" spans="90:92" ht="18" customHeight="1">
      <c r="CL1694" s="243">
        <v>16.829999999999799</v>
      </c>
      <c r="CM1694" s="243">
        <f t="shared" si="66"/>
        <v>0</v>
      </c>
      <c r="CN1694" s="243">
        <f t="shared" si="67"/>
        <v>0</v>
      </c>
    </row>
    <row r="1695" spans="90:92" ht="18" customHeight="1">
      <c r="CL1695" s="243">
        <v>16.8399999999999</v>
      </c>
      <c r="CM1695" s="243">
        <f t="shared" si="66"/>
        <v>0</v>
      </c>
      <c r="CN1695" s="243">
        <f t="shared" si="67"/>
        <v>0</v>
      </c>
    </row>
    <row r="1696" spans="90:92" ht="18" customHeight="1">
      <c r="CL1696" s="243">
        <v>16.849999999999898</v>
      </c>
      <c r="CM1696" s="243">
        <f t="shared" si="66"/>
        <v>0</v>
      </c>
      <c r="CN1696" s="243">
        <f t="shared" si="67"/>
        <v>0</v>
      </c>
    </row>
    <row r="1697" spans="90:92" ht="18" customHeight="1">
      <c r="CL1697" s="243">
        <v>16.8599999999999</v>
      </c>
      <c r="CM1697" s="243">
        <f t="shared" si="66"/>
        <v>0</v>
      </c>
      <c r="CN1697" s="243">
        <f t="shared" si="67"/>
        <v>0</v>
      </c>
    </row>
    <row r="1698" spans="90:92" ht="18" customHeight="1">
      <c r="CL1698" s="243">
        <v>16.869999999999798</v>
      </c>
      <c r="CM1698" s="243">
        <f t="shared" si="66"/>
        <v>0</v>
      </c>
      <c r="CN1698" s="243">
        <f t="shared" si="67"/>
        <v>0</v>
      </c>
    </row>
    <row r="1699" spans="90:92" ht="18" customHeight="1">
      <c r="CL1699" s="243">
        <v>16.8799999999998</v>
      </c>
      <c r="CM1699" s="243">
        <f t="shared" si="66"/>
        <v>0</v>
      </c>
      <c r="CN1699" s="243">
        <f t="shared" si="67"/>
        <v>0</v>
      </c>
    </row>
    <row r="1700" spans="90:92" ht="18" customHeight="1">
      <c r="CL1700" s="243">
        <v>16.889999999999901</v>
      </c>
      <c r="CM1700" s="243">
        <f t="shared" si="66"/>
        <v>0</v>
      </c>
      <c r="CN1700" s="243">
        <f t="shared" si="67"/>
        <v>0</v>
      </c>
    </row>
    <row r="1701" spans="90:92" ht="18" customHeight="1">
      <c r="CL1701" s="243">
        <v>16.8999999999998</v>
      </c>
      <c r="CM1701" s="243">
        <f t="shared" si="66"/>
        <v>0</v>
      </c>
      <c r="CN1701" s="243">
        <f t="shared" si="67"/>
        <v>0</v>
      </c>
    </row>
    <row r="1702" spans="90:92" ht="18" customHeight="1">
      <c r="CL1702" s="243">
        <v>16.909999999999901</v>
      </c>
      <c r="CM1702" s="243">
        <f t="shared" si="66"/>
        <v>0</v>
      </c>
      <c r="CN1702" s="243">
        <f t="shared" si="67"/>
        <v>0</v>
      </c>
    </row>
    <row r="1703" spans="90:92" ht="18" customHeight="1">
      <c r="CL1703" s="243">
        <v>16.919999999999799</v>
      </c>
      <c r="CM1703" s="243">
        <f t="shared" si="66"/>
        <v>0</v>
      </c>
      <c r="CN1703" s="243">
        <f t="shared" si="67"/>
        <v>0</v>
      </c>
    </row>
    <row r="1704" spans="90:92" ht="18" customHeight="1">
      <c r="CL1704" s="243">
        <v>16.9299999999999</v>
      </c>
      <c r="CM1704" s="243">
        <f t="shared" si="66"/>
        <v>0</v>
      </c>
      <c r="CN1704" s="243">
        <f t="shared" si="67"/>
        <v>0</v>
      </c>
    </row>
    <row r="1705" spans="90:92" ht="18" customHeight="1">
      <c r="CL1705" s="243">
        <v>16.939999999999799</v>
      </c>
      <c r="CM1705" s="243">
        <f t="shared" si="66"/>
        <v>0</v>
      </c>
      <c r="CN1705" s="243">
        <f t="shared" si="67"/>
        <v>0</v>
      </c>
    </row>
    <row r="1706" spans="90:92" ht="18" customHeight="1">
      <c r="CL1706" s="243">
        <v>16.9499999999999</v>
      </c>
      <c r="CM1706" s="243">
        <f t="shared" si="66"/>
        <v>0</v>
      </c>
      <c r="CN1706" s="243">
        <f t="shared" si="67"/>
        <v>0</v>
      </c>
    </row>
    <row r="1707" spans="90:92" ht="18" customHeight="1">
      <c r="CL1707" s="243">
        <v>16.959999999999901</v>
      </c>
      <c r="CM1707" s="243">
        <f t="shared" si="66"/>
        <v>0</v>
      </c>
      <c r="CN1707" s="243">
        <f t="shared" si="67"/>
        <v>0</v>
      </c>
    </row>
    <row r="1708" spans="90:92" ht="18" customHeight="1">
      <c r="CL1708" s="243">
        <v>16.9699999999998</v>
      </c>
      <c r="CM1708" s="243">
        <f t="shared" si="66"/>
        <v>0</v>
      </c>
      <c r="CN1708" s="243">
        <f t="shared" si="67"/>
        <v>0</v>
      </c>
    </row>
    <row r="1709" spans="90:92" ht="18" customHeight="1">
      <c r="CL1709" s="243">
        <v>16.979999999999901</v>
      </c>
      <c r="CM1709" s="243">
        <f t="shared" si="66"/>
        <v>0</v>
      </c>
      <c r="CN1709" s="243">
        <f t="shared" si="67"/>
        <v>0</v>
      </c>
    </row>
    <row r="1710" spans="90:92" ht="18" customHeight="1">
      <c r="CL1710" s="243">
        <v>16.989999999999799</v>
      </c>
      <c r="CM1710" s="243">
        <f t="shared" si="66"/>
        <v>0</v>
      </c>
      <c r="CN1710" s="243">
        <f t="shared" si="67"/>
        <v>0</v>
      </c>
    </row>
    <row r="1711" spans="90:92" ht="18" customHeight="1">
      <c r="CL1711" s="243">
        <v>16.999999999999901</v>
      </c>
      <c r="CM1711" s="243">
        <f t="shared" ref="CM1711:CM1774" si="68">IF($G$29&lt;0,$G$29,IF($E$29&gt;$G$29,$E$29,$G$29*-1))</f>
        <v>0</v>
      </c>
      <c r="CN1711" s="243">
        <f t="shared" ref="CN1711:CN1774" si="69">IF($K$29&lt;0,$K$29,IF($I$29&gt;$K$29,$I$29,$K$29*-1))</f>
        <v>0</v>
      </c>
    </row>
    <row r="1712" spans="90:92" ht="18" customHeight="1">
      <c r="CL1712" s="243">
        <v>17.009999999999799</v>
      </c>
      <c r="CM1712" s="243">
        <f t="shared" si="68"/>
        <v>0</v>
      </c>
      <c r="CN1712" s="243">
        <f t="shared" si="69"/>
        <v>0</v>
      </c>
    </row>
    <row r="1713" spans="90:92" ht="18" customHeight="1">
      <c r="CL1713" s="243">
        <v>17.0199999999999</v>
      </c>
      <c r="CM1713" s="243">
        <f t="shared" si="68"/>
        <v>0</v>
      </c>
      <c r="CN1713" s="243">
        <f t="shared" si="69"/>
        <v>0</v>
      </c>
    </row>
    <row r="1714" spans="90:92" ht="18" customHeight="1">
      <c r="CL1714" s="243">
        <v>17.029999999999902</v>
      </c>
      <c r="CM1714" s="243">
        <f t="shared" si="68"/>
        <v>0</v>
      </c>
      <c r="CN1714" s="243">
        <f t="shared" si="69"/>
        <v>0</v>
      </c>
    </row>
    <row r="1715" spans="90:92" ht="18" customHeight="1">
      <c r="CL1715" s="243">
        <v>17.0399999999998</v>
      </c>
      <c r="CM1715" s="243">
        <f t="shared" si="68"/>
        <v>0</v>
      </c>
      <c r="CN1715" s="243">
        <f t="shared" si="69"/>
        <v>0</v>
      </c>
    </row>
    <row r="1716" spans="90:92" ht="18" customHeight="1">
      <c r="CL1716" s="243">
        <v>17.049999999999802</v>
      </c>
      <c r="CM1716" s="243">
        <f t="shared" si="68"/>
        <v>0</v>
      </c>
      <c r="CN1716" s="243">
        <f t="shared" si="69"/>
        <v>0</v>
      </c>
    </row>
    <row r="1717" spans="90:92" ht="18" customHeight="1">
      <c r="CL1717" s="243">
        <v>17.0599999999998</v>
      </c>
      <c r="CM1717" s="243">
        <f t="shared" si="68"/>
        <v>0</v>
      </c>
      <c r="CN1717" s="243">
        <f t="shared" si="69"/>
        <v>0</v>
      </c>
    </row>
    <row r="1718" spans="90:92" ht="18" customHeight="1">
      <c r="CL1718" s="243">
        <v>17.069999999999901</v>
      </c>
      <c r="CM1718" s="243">
        <f t="shared" si="68"/>
        <v>0</v>
      </c>
      <c r="CN1718" s="243">
        <f t="shared" si="69"/>
        <v>0</v>
      </c>
    </row>
    <row r="1719" spans="90:92" ht="18" customHeight="1">
      <c r="CL1719" s="243">
        <v>17.079999999999799</v>
      </c>
      <c r="CM1719" s="243">
        <f t="shared" si="68"/>
        <v>0</v>
      </c>
      <c r="CN1719" s="243">
        <f t="shared" si="69"/>
        <v>0</v>
      </c>
    </row>
    <row r="1720" spans="90:92" ht="18" customHeight="1">
      <c r="CL1720" s="243">
        <v>17.0899999999999</v>
      </c>
      <c r="CM1720" s="243">
        <f t="shared" si="68"/>
        <v>0</v>
      </c>
      <c r="CN1720" s="243">
        <f t="shared" si="69"/>
        <v>0</v>
      </c>
    </row>
    <row r="1721" spans="90:92" ht="18" customHeight="1">
      <c r="CL1721" s="243">
        <v>17.099999999999898</v>
      </c>
      <c r="CM1721" s="243">
        <f t="shared" si="68"/>
        <v>0</v>
      </c>
      <c r="CN1721" s="243">
        <f t="shared" si="69"/>
        <v>0</v>
      </c>
    </row>
    <row r="1722" spans="90:92" ht="18" customHeight="1">
      <c r="CL1722" s="243">
        <v>17.1099999999999</v>
      </c>
      <c r="CM1722" s="243">
        <f t="shared" si="68"/>
        <v>0</v>
      </c>
      <c r="CN1722" s="243">
        <f t="shared" si="69"/>
        <v>0</v>
      </c>
    </row>
    <row r="1723" spans="90:92" ht="18" customHeight="1">
      <c r="CL1723" s="243">
        <v>17.119999999999798</v>
      </c>
      <c r="CM1723" s="243">
        <f t="shared" si="68"/>
        <v>0</v>
      </c>
      <c r="CN1723" s="243">
        <f t="shared" si="69"/>
        <v>0</v>
      </c>
    </row>
    <row r="1724" spans="90:92" ht="18" customHeight="1">
      <c r="CL1724" s="243">
        <v>17.1299999999998</v>
      </c>
      <c r="CM1724" s="243">
        <f t="shared" si="68"/>
        <v>0</v>
      </c>
      <c r="CN1724" s="243">
        <f t="shared" si="69"/>
        <v>0</v>
      </c>
    </row>
    <row r="1725" spans="90:92" ht="18" customHeight="1">
      <c r="CL1725" s="243">
        <v>17.139999999999901</v>
      </c>
      <c r="CM1725" s="243">
        <f t="shared" si="68"/>
        <v>0</v>
      </c>
      <c r="CN1725" s="243">
        <f t="shared" si="69"/>
        <v>0</v>
      </c>
    </row>
    <row r="1726" spans="90:92" ht="18" customHeight="1">
      <c r="CL1726" s="243">
        <v>17.1499999999998</v>
      </c>
      <c r="CM1726" s="243">
        <f t="shared" si="68"/>
        <v>0</v>
      </c>
      <c r="CN1726" s="243">
        <f t="shared" si="69"/>
        <v>0</v>
      </c>
    </row>
    <row r="1727" spans="90:92" ht="18" customHeight="1">
      <c r="CL1727" s="243">
        <v>17.159999999999901</v>
      </c>
      <c r="CM1727" s="243">
        <f t="shared" si="68"/>
        <v>0</v>
      </c>
      <c r="CN1727" s="243">
        <f t="shared" si="69"/>
        <v>0</v>
      </c>
    </row>
    <row r="1728" spans="90:92" ht="18" customHeight="1">
      <c r="CL1728" s="243">
        <v>17.169999999999799</v>
      </c>
      <c r="CM1728" s="243">
        <f t="shared" si="68"/>
        <v>0</v>
      </c>
      <c r="CN1728" s="243">
        <f t="shared" si="69"/>
        <v>0</v>
      </c>
    </row>
    <row r="1729" spans="90:92" ht="18" customHeight="1">
      <c r="CL1729" s="243">
        <v>17.1799999999999</v>
      </c>
      <c r="CM1729" s="243">
        <f t="shared" si="68"/>
        <v>0</v>
      </c>
      <c r="CN1729" s="243">
        <f t="shared" si="69"/>
        <v>0</v>
      </c>
    </row>
    <row r="1730" spans="90:92" ht="18" customHeight="1">
      <c r="CL1730" s="243">
        <v>17.189999999999799</v>
      </c>
      <c r="CM1730" s="243">
        <f t="shared" si="68"/>
        <v>0</v>
      </c>
      <c r="CN1730" s="243">
        <f t="shared" si="69"/>
        <v>0</v>
      </c>
    </row>
    <row r="1731" spans="90:92" ht="18" customHeight="1">
      <c r="CL1731" s="243">
        <v>17.1999999999999</v>
      </c>
      <c r="CM1731" s="243">
        <f t="shared" si="68"/>
        <v>0</v>
      </c>
      <c r="CN1731" s="243">
        <f t="shared" si="69"/>
        <v>0</v>
      </c>
    </row>
    <row r="1732" spans="90:92" ht="18" customHeight="1">
      <c r="CL1732" s="243">
        <v>17.209999999999901</v>
      </c>
      <c r="CM1732" s="243">
        <f t="shared" si="68"/>
        <v>0</v>
      </c>
      <c r="CN1732" s="243">
        <f t="shared" si="69"/>
        <v>0</v>
      </c>
    </row>
    <row r="1733" spans="90:92" ht="18" customHeight="1">
      <c r="CL1733" s="243">
        <v>17.2199999999998</v>
      </c>
      <c r="CM1733" s="243">
        <f t="shared" si="68"/>
        <v>0</v>
      </c>
      <c r="CN1733" s="243">
        <f t="shared" si="69"/>
        <v>0</v>
      </c>
    </row>
    <row r="1734" spans="90:92" ht="18" customHeight="1">
      <c r="CL1734" s="243">
        <v>17.229999999999901</v>
      </c>
      <c r="CM1734" s="243">
        <f t="shared" si="68"/>
        <v>0</v>
      </c>
      <c r="CN1734" s="243">
        <f t="shared" si="69"/>
        <v>0</v>
      </c>
    </row>
    <row r="1735" spans="90:92" ht="18" customHeight="1">
      <c r="CL1735" s="243">
        <v>17.239999999999799</v>
      </c>
      <c r="CM1735" s="243">
        <f t="shared" si="68"/>
        <v>0</v>
      </c>
      <c r="CN1735" s="243">
        <f t="shared" si="69"/>
        <v>0</v>
      </c>
    </row>
    <row r="1736" spans="90:92" ht="18" customHeight="1">
      <c r="CL1736" s="243">
        <v>17.249999999999901</v>
      </c>
      <c r="CM1736" s="243">
        <f t="shared" si="68"/>
        <v>0</v>
      </c>
      <c r="CN1736" s="243">
        <f t="shared" si="69"/>
        <v>0</v>
      </c>
    </row>
    <row r="1737" spans="90:92" ht="18" customHeight="1">
      <c r="CL1737" s="243">
        <v>17.259999999999799</v>
      </c>
      <c r="CM1737" s="243">
        <f t="shared" si="68"/>
        <v>0</v>
      </c>
      <c r="CN1737" s="243">
        <f t="shared" si="69"/>
        <v>0</v>
      </c>
    </row>
    <row r="1738" spans="90:92" ht="18" customHeight="1">
      <c r="CL1738" s="243">
        <v>17.2699999999999</v>
      </c>
      <c r="CM1738" s="243">
        <f t="shared" si="68"/>
        <v>0</v>
      </c>
      <c r="CN1738" s="243">
        <f t="shared" si="69"/>
        <v>0</v>
      </c>
    </row>
    <row r="1739" spans="90:92" ht="18" customHeight="1">
      <c r="CL1739" s="243">
        <v>17.279999999999799</v>
      </c>
      <c r="CM1739" s="243">
        <f t="shared" si="68"/>
        <v>0</v>
      </c>
      <c r="CN1739" s="243">
        <f t="shared" si="69"/>
        <v>0</v>
      </c>
    </row>
    <row r="1740" spans="90:92" ht="18" customHeight="1">
      <c r="CL1740" s="243">
        <v>17.2899999999998</v>
      </c>
      <c r="CM1740" s="243">
        <f t="shared" si="68"/>
        <v>0</v>
      </c>
      <c r="CN1740" s="243">
        <f t="shared" si="69"/>
        <v>0</v>
      </c>
    </row>
    <row r="1741" spans="90:92" ht="18" customHeight="1">
      <c r="CL1741" s="243">
        <v>17.299999999999802</v>
      </c>
      <c r="CM1741" s="243">
        <f t="shared" si="68"/>
        <v>0</v>
      </c>
      <c r="CN1741" s="243">
        <f t="shared" si="69"/>
        <v>0</v>
      </c>
    </row>
    <row r="1742" spans="90:92" ht="18" customHeight="1">
      <c r="CL1742" s="243">
        <v>17.3099999999998</v>
      </c>
      <c r="CM1742" s="243">
        <f t="shared" si="68"/>
        <v>0</v>
      </c>
      <c r="CN1742" s="243">
        <f t="shared" si="69"/>
        <v>0</v>
      </c>
    </row>
    <row r="1743" spans="90:92" ht="18" customHeight="1">
      <c r="CL1743" s="243">
        <v>17.319999999999801</v>
      </c>
      <c r="CM1743" s="243">
        <f t="shared" si="68"/>
        <v>0</v>
      </c>
      <c r="CN1743" s="243">
        <f t="shared" si="69"/>
        <v>0</v>
      </c>
    </row>
    <row r="1744" spans="90:92" ht="18" customHeight="1">
      <c r="CL1744" s="243">
        <v>17.329999999999799</v>
      </c>
      <c r="CM1744" s="243">
        <f t="shared" si="68"/>
        <v>0</v>
      </c>
      <c r="CN1744" s="243">
        <f t="shared" si="69"/>
        <v>0</v>
      </c>
    </row>
    <row r="1745" spans="90:92" ht="18" customHeight="1">
      <c r="CL1745" s="243">
        <v>17.339999999999801</v>
      </c>
      <c r="CM1745" s="243">
        <f t="shared" si="68"/>
        <v>0</v>
      </c>
      <c r="CN1745" s="243">
        <f t="shared" si="69"/>
        <v>0</v>
      </c>
    </row>
    <row r="1746" spans="90:92" ht="18" customHeight="1">
      <c r="CL1746" s="243">
        <v>17.349999999999799</v>
      </c>
      <c r="CM1746" s="243">
        <f t="shared" si="68"/>
        <v>0</v>
      </c>
      <c r="CN1746" s="243">
        <f t="shared" si="69"/>
        <v>0</v>
      </c>
    </row>
    <row r="1747" spans="90:92" ht="18" customHeight="1">
      <c r="CL1747" s="243">
        <v>17.3599999999998</v>
      </c>
      <c r="CM1747" s="243">
        <f t="shared" si="68"/>
        <v>0</v>
      </c>
      <c r="CN1747" s="243">
        <f t="shared" si="69"/>
        <v>0</v>
      </c>
    </row>
    <row r="1748" spans="90:92" ht="18" customHeight="1">
      <c r="CL1748" s="243">
        <v>17.369999999999798</v>
      </c>
      <c r="CM1748" s="243">
        <f t="shared" si="68"/>
        <v>0</v>
      </c>
      <c r="CN1748" s="243">
        <f t="shared" si="69"/>
        <v>0</v>
      </c>
    </row>
    <row r="1749" spans="90:92" ht="18" customHeight="1">
      <c r="CL1749" s="243">
        <v>17.3799999999998</v>
      </c>
      <c r="CM1749" s="243">
        <f t="shared" si="68"/>
        <v>0</v>
      </c>
      <c r="CN1749" s="243">
        <f t="shared" si="69"/>
        <v>0</v>
      </c>
    </row>
    <row r="1750" spans="90:92" ht="18" customHeight="1">
      <c r="CL1750" s="243">
        <v>17.389999999999802</v>
      </c>
      <c r="CM1750" s="243">
        <f t="shared" si="68"/>
        <v>0</v>
      </c>
      <c r="CN1750" s="243">
        <f t="shared" si="69"/>
        <v>0</v>
      </c>
    </row>
    <row r="1751" spans="90:92" ht="18" customHeight="1">
      <c r="CL1751" s="243">
        <v>17.3999999999998</v>
      </c>
      <c r="CM1751" s="243">
        <f t="shared" si="68"/>
        <v>0</v>
      </c>
      <c r="CN1751" s="243">
        <f t="shared" si="69"/>
        <v>0</v>
      </c>
    </row>
    <row r="1752" spans="90:92" ht="18" customHeight="1">
      <c r="CL1752" s="243">
        <v>17.409999999999801</v>
      </c>
      <c r="CM1752" s="243">
        <f t="shared" si="68"/>
        <v>0</v>
      </c>
      <c r="CN1752" s="243">
        <f t="shared" si="69"/>
        <v>0</v>
      </c>
    </row>
    <row r="1753" spans="90:92" ht="18" customHeight="1">
      <c r="CL1753" s="243">
        <v>17.419999999999799</v>
      </c>
      <c r="CM1753" s="243">
        <f t="shared" si="68"/>
        <v>0</v>
      </c>
      <c r="CN1753" s="243">
        <f t="shared" si="69"/>
        <v>0</v>
      </c>
    </row>
    <row r="1754" spans="90:92" ht="18" customHeight="1">
      <c r="CL1754" s="243">
        <v>17.429999999999801</v>
      </c>
      <c r="CM1754" s="243">
        <f t="shared" si="68"/>
        <v>0</v>
      </c>
      <c r="CN1754" s="243">
        <f t="shared" si="69"/>
        <v>0</v>
      </c>
    </row>
    <row r="1755" spans="90:92" ht="18" customHeight="1">
      <c r="CL1755" s="243">
        <v>17.439999999999799</v>
      </c>
      <c r="CM1755" s="243">
        <f t="shared" si="68"/>
        <v>0</v>
      </c>
      <c r="CN1755" s="243">
        <f t="shared" si="69"/>
        <v>0</v>
      </c>
    </row>
    <row r="1756" spans="90:92" ht="18" customHeight="1">
      <c r="CL1756" s="243">
        <v>17.4499999999998</v>
      </c>
      <c r="CM1756" s="243">
        <f t="shared" si="68"/>
        <v>0</v>
      </c>
      <c r="CN1756" s="243">
        <f t="shared" si="69"/>
        <v>0</v>
      </c>
    </row>
    <row r="1757" spans="90:92" ht="18" customHeight="1">
      <c r="CL1757" s="243">
        <v>17.459999999999798</v>
      </c>
      <c r="CM1757" s="243">
        <f t="shared" si="68"/>
        <v>0</v>
      </c>
      <c r="CN1757" s="243">
        <f t="shared" si="69"/>
        <v>0</v>
      </c>
    </row>
    <row r="1758" spans="90:92" ht="18" customHeight="1">
      <c r="CL1758" s="243">
        <v>17.4699999999998</v>
      </c>
      <c r="CM1758" s="243">
        <f t="shared" si="68"/>
        <v>0</v>
      </c>
      <c r="CN1758" s="243">
        <f t="shared" si="69"/>
        <v>0</v>
      </c>
    </row>
    <row r="1759" spans="90:92" ht="18" customHeight="1">
      <c r="CL1759" s="243">
        <v>17.479999999999801</v>
      </c>
      <c r="CM1759" s="243">
        <f t="shared" si="68"/>
        <v>0</v>
      </c>
      <c r="CN1759" s="243">
        <f t="shared" si="69"/>
        <v>0</v>
      </c>
    </row>
    <row r="1760" spans="90:92" ht="18" customHeight="1">
      <c r="CL1760" s="243">
        <v>17.489999999999799</v>
      </c>
      <c r="CM1760" s="243">
        <f t="shared" si="68"/>
        <v>0</v>
      </c>
      <c r="CN1760" s="243">
        <f t="shared" si="69"/>
        <v>0</v>
      </c>
    </row>
    <row r="1761" spans="90:92" ht="18" customHeight="1">
      <c r="CL1761" s="243">
        <v>17.499999999999801</v>
      </c>
      <c r="CM1761" s="243">
        <f t="shared" si="68"/>
        <v>0</v>
      </c>
      <c r="CN1761" s="243">
        <f t="shared" si="69"/>
        <v>0</v>
      </c>
    </row>
    <row r="1762" spans="90:92" ht="18" customHeight="1">
      <c r="CL1762" s="243">
        <v>17.509999999999799</v>
      </c>
      <c r="CM1762" s="243">
        <f t="shared" si="68"/>
        <v>0</v>
      </c>
      <c r="CN1762" s="243">
        <f t="shared" si="69"/>
        <v>0</v>
      </c>
    </row>
    <row r="1763" spans="90:92" ht="18" customHeight="1">
      <c r="CL1763" s="243">
        <v>17.519999999999801</v>
      </c>
      <c r="CM1763" s="243">
        <f t="shared" si="68"/>
        <v>0</v>
      </c>
      <c r="CN1763" s="243">
        <f t="shared" si="69"/>
        <v>0</v>
      </c>
    </row>
    <row r="1764" spans="90:92" ht="18" customHeight="1">
      <c r="CL1764" s="243">
        <v>17.529999999999799</v>
      </c>
      <c r="CM1764" s="243">
        <f t="shared" si="68"/>
        <v>0</v>
      </c>
      <c r="CN1764" s="243">
        <f t="shared" si="69"/>
        <v>0</v>
      </c>
    </row>
    <row r="1765" spans="90:92" ht="18" customHeight="1">
      <c r="CL1765" s="243">
        <v>17.5399999999998</v>
      </c>
      <c r="CM1765" s="243">
        <f t="shared" si="68"/>
        <v>0</v>
      </c>
      <c r="CN1765" s="243">
        <f t="shared" si="69"/>
        <v>0</v>
      </c>
    </row>
    <row r="1766" spans="90:92" ht="18" customHeight="1">
      <c r="CL1766" s="243">
        <v>17.549999999999802</v>
      </c>
      <c r="CM1766" s="243">
        <f t="shared" si="68"/>
        <v>0</v>
      </c>
      <c r="CN1766" s="243">
        <f t="shared" si="69"/>
        <v>0</v>
      </c>
    </row>
    <row r="1767" spans="90:92" ht="18" customHeight="1">
      <c r="CL1767" s="243">
        <v>17.5599999999998</v>
      </c>
      <c r="CM1767" s="243">
        <f t="shared" si="68"/>
        <v>0</v>
      </c>
      <c r="CN1767" s="243">
        <f t="shared" si="69"/>
        <v>0</v>
      </c>
    </row>
    <row r="1768" spans="90:92" ht="18" customHeight="1">
      <c r="CL1768" s="243">
        <v>17.569999999999801</v>
      </c>
      <c r="CM1768" s="243">
        <f t="shared" si="68"/>
        <v>0</v>
      </c>
      <c r="CN1768" s="243">
        <f t="shared" si="69"/>
        <v>0</v>
      </c>
    </row>
    <row r="1769" spans="90:92" ht="18" customHeight="1">
      <c r="CL1769" s="243">
        <v>17.579999999999799</v>
      </c>
      <c r="CM1769" s="243">
        <f t="shared" si="68"/>
        <v>0</v>
      </c>
      <c r="CN1769" s="243">
        <f t="shared" si="69"/>
        <v>0</v>
      </c>
    </row>
    <row r="1770" spans="90:92" ht="18" customHeight="1">
      <c r="CL1770" s="243">
        <v>17.589999999999801</v>
      </c>
      <c r="CM1770" s="243">
        <f t="shared" si="68"/>
        <v>0</v>
      </c>
      <c r="CN1770" s="243">
        <f t="shared" si="69"/>
        <v>0</v>
      </c>
    </row>
    <row r="1771" spans="90:92" ht="18" customHeight="1">
      <c r="CL1771" s="243">
        <v>17.599999999999799</v>
      </c>
      <c r="CM1771" s="243">
        <f t="shared" si="68"/>
        <v>0</v>
      </c>
      <c r="CN1771" s="243">
        <f t="shared" si="69"/>
        <v>0</v>
      </c>
    </row>
    <row r="1772" spans="90:92" ht="18" customHeight="1">
      <c r="CL1772" s="243">
        <v>17.6099999999998</v>
      </c>
      <c r="CM1772" s="243">
        <f t="shared" si="68"/>
        <v>0</v>
      </c>
      <c r="CN1772" s="243">
        <f t="shared" si="69"/>
        <v>0</v>
      </c>
    </row>
    <row r="1773" spans="90:92" ht="18" customHeight="1">
      <c r="CL1773" s="243">
        <v>17.619999999999798</v>
      </c>
      <c r="CM1773" s="243">
        <f t="shared" si="68"/>
        <v>0</v>
      </c>
      <c r="CN1773" s="243">
        <f t="shared" si="69"/>
        <v>0</v>
      </c>
    </row>
    <row r="1774" spans="90:92" ht="18" customHeight="1">
      <c r="CL1774" s="243">
        <v>17.6299999999998</v>
      </c>
      <c r="CM1774" s="243">
        <f t="shared" si="68"/>
        <v>0</v>
      </c>
      <c r="CN1774" s="243">
        <f t="shared" si="69"/>
        <v>0</v>
      </c>
    </row>
    <row r="1775" spans="90:92" ht="18" customHeight="1">
      <c r="CL1775" s="243">
        <v>17.639999999999802</v>
      </c>
      <c r="CM1775" s="243">
        <f t="shared" ref="CM1775:CM1810" si="70">IF($G$29&lt;0,$G$29,IF($E$29&gt;$G$29,$E$29,$G$29*-1))</f>
        <v>0</v>
      </c>
      <c r="CN1775" s="243">
        <f t="shared" ref="CN1775:CN1810" si="71">IF($K$29&lt;0,$K$29,IF($I$29&gt;$K$29,$I$29,$K$29*-1))</f>
        <v>0</v>
      </c>
    </row>
    <row r="1776" spans="90:92" ht="18" customHeight="1">
      <c r="CL1776" s="243">
        <v>17.6499999999998</v>
      </c>
      <c r="CM1776" s="243">
        <f t="shared" si="70"/>
        <v>0</v>
      </c>
      <c r="CN1776" s="243">
        <f t="shared" si="71"/>
        <v>0</v>
      </c>
    </row>
    <row r="1777" spans="90:92" ht="18" customHeight="1">
      <c r="CL1777" s="243">
        <v>17.659999999999801</v>
      </c>
      <c r="CM1777" s="243">
        <f t="shared" si="70"/>
        <v>0</v>
      </c>
      <c r="CN1777" s="243">
        <f t="shared" si="71"/>
        <v>0</v>
      </c>
    </row>
    <row r="1778" spans="90:92" ht="18" customHeight="1">
      <c r="CL1778" s="243">
        <v>17.669999999999799</v>
      </c>
      <c r="CM1778" s="243">
        <f t="shared" si="70"/>
        <v>0</v>
      </c>
      <c r="CN1778" s="243">
        <f t="shared" si="71"/>
        <v>0</v>
      </c>
    </row>
    <row r="1779" spans="90:92" ht="18" customHeight="1">
      <c r="CL1779" s="243">
        <v>17.679999999999801</v>
      </c>
      <c r="CM1779" s="243">
        <f t="shared" si="70"/>
        <v>0</v>
      </c>
      <c r="CN1779" s="243">
        <f t="shared" si="71"/>
        <v>0</v>
      </c>
    </row>
    <row r="1780" spans="90:92" ht="18" customHeight="1">
      <c r="CL1780" s="243">
        <v>17.689999999999799</v>
      </c>
      <c r="CM1780" s="243">
        <f t="shared" si="70"/>
        <v>0</v>
      </c>
      <c r="CN1780" s="243">
        <f t="shared" si="71"/>
        <v>0</v>
      </c>
    </row>
    <row r="1781" spans="90:92" ht="18" customHeight="1">
      <c r="CL1781" s="243">
        <v>17.6999999999998</v>
      </c>
      <c r="CM1781" s="243">
        <f t="shared" si="70"/>
        <v>0</v>
      </c>
      <c r="CN1781" s="243">
        <f t="shared" si="71"/>
        <v>0</v>
      </c>
    </row>
    <row r="1782" spans="90:92" ht="18" customHeight="1">
      <c r="CL1782" s="243">
        <v>17.709999999999798</v>
      </c>
      <c r="CM1782" s="243">
        <f t="shared" si="70"/>
        <v>0</v>
      </c>
      <c r="CN1782" s="243">
        <f t="shared" si="71"/>
        <v>0</v>
      </c>
    </row>
    <row r="1783" spans="90:92" ht="18" customHeight="1">
      <c r="CL1783" s="243">
        <v>17.7199999999998</v>
      </c>
      <c r="CM1783" s="243">
        <f t="shared" si="70"/>
        <v>0</v>
      </c>
      <c r="CN1783" s="243">
        <f t="shared" si="71"/>
        <v>0</v>
      </c>
    </row>
    <row r="1784" spans="90:92" ht="18" customHeight="1">
      <c r="CL1784" s="243">
        <v>17.729999999999801</v>
      </c>
      <c r="CM1784" s="243">
        <f t="shared" si="70"/>
        <v>0</v>
      </c>
      <c r="CN1784" s="243">
        <f t="shared" si="71"/>
        <v>0</v>
      </c>
    </row>
    <row r="1785" spans="90:92" ht="18" customHeight="1">
      <c r="CL1785" s="243">
        <v>17.739999999999799</v>
      </c>
      <c r="CM1785" s="243">
        <f t="shared" si="70"/>
        <v>0</v>
      </c>
      <c r="CN1785" s="243">
        <f t="shared" si="71"/>
        <v>0</v>
      </c>
    </row>
    <row r="1786" spans="90:92" ht="18" customHeight="1">
      <c r="CL1786" s="243">
        <v>17.749999999999801</v>
      </c>
      <c r="CM1786" s="243">
        <f t="shared" si="70"/>
        <v>0</v>
      </c>
      <c r="CN1786" s="243">
        <f t="shared" si="71"/>
        <v>0</v>
      </c>
    </row>
    <row r="1787" spans="90:92" ht="18" customHeight="1">
      <c r="CL1787" s="243">
        <v>17.759999999999799</v>
      </c>
      <c r="CM1787" s="243">
        <f t="shared" si="70"/>
        <v>0</v>
      </c>
      <c r="CN1787" s="243">
        <f t="shared" si="71"/>
        <v>0</v>
      </c>
    </row>
    <row r="1788" spans="90:92" ht="18" customHeight="1">
      <c r="CL1788" s="243">
        <v>17.769999999999801</v>
      </c>
      <c r="CM1788" s="243">
        <f t="shared" si="70"/>
        <v>0</v>
      </c>
      <c r="CN1788" s="243">
        <f t="shared" si="71"/>
        <v>0</v>
      </c>
    </row>
    <row r="1789" spans="90:92" ht="18" customHeight="1">
      <c r="CL1789" s="243">
        <v>17.779999999999799</v>
      </c>
      <c r="CM1789" s="243">
        <f t="shared" si="70"/>
        <v>0</v>
      </c>
      <c r="CN1789" s="243">
        <f t="shared" si="71"/>
        <v>0</v>
      </c>
    </row>
    <row r="1790" spans="90:92" ht="18" customHeight="1">
      <c r="CL1790" s="243">
        <v>17.7899999999998</v>
      </c>
      <c r="CM1790" s="243">
        <f t="shared" si="70"/>
        <v>0</v>
      </c>
      <c r="CN1790" s="243">
        <f t="shared" si="71"/>
        <v>0</v>
      </c>
    </row>
    <row r="1791" spans="90:92" ht="18" customHeight="1">
      <c r="CL1791" s="243">
        <v>17.799999999999802</v>
      </c>
      <c r="CM1791" s="243">
        <f t="shared" si="70"/>
        <v>0</v>
      </c>
      <c r="CN1791" s="243">
        <f t="shared" si="71"/>
        <v>0</v>
      </c>
    </row>
    <row r="1792" spans="90:92" ht="18" customHeight="1">
      <c r="CL1792" s="243">
        <v>17.8099999999998</v>
      </c>
      <c r="CM1792" s="243">
        <f t="shared" si="70"/>
        <v>0</v>
      </c>
      <c r="CN1792" s="243">
        <f t="shared" si="71"/>
        <v>0</v>
      </c>
    </row>
    <row r="1793" spans="90:92" ht="18" customHeight="1">
      <c r="CL1793" s="243">
        <v>17.819999999999801</v>
      </c>
      <c r="CM1793" s="243">
        <f t="shared" si="70"/>
        <v>0</v>
      </c>
      <c r="CN1793" s="243">
        <f t="shared" si="71"/>
        <v>0</v>
      </c>
    </row>
    <row r="1794" spans="90:92" ht="18" customHeight="1">
      <c r="CL1794" s="243">
        <v>17.829999999999799</v>
      </c>
      <c r="CM1794" s="243">
        <f t="shared" si="70"/>
        <v>0</v>
      </c>
      <c r="CN1794" s="243">
        <f t="shared" si="71"/>
        <v>0</v>
      </c>
    </row>
    <row r="1795" spans="90:92" ht="18" customHeight="1">
      <c r="CL1795" s="243">
        <v>17.839999999999801</v>
      </c>
      <c r="CM1795" s="243">
        <f t="shared" si="70"/>
        <v>0</v>
      </c>
      <c r="CN1795" s="243">
        <f t="shared" si="71"/>
        <v>0</v>
      </c>
    </row>
    <row r="1796" spans="90:92" ht="18" customHeight="1">
      <c r="CL1796" s="243">
        <v>17.849999999999799</v>
      </c>
      <c r="CM1796" s="243">
        <f t="shared" si="70"/>
        <v>0</v>
      </c>
      <c r="CN1796" s="243">
        <f t="shared" si="71"/>
        <v>0</v>
      </c>
    </row>
    <row r="1797" spans="90:92" ht="18" customHeight="1">
      <c r="CL1797" s="243">
        <v>17.8599999999998</v>
      </c>
      <c r="CM1797" s="243">
        <f t="shared" si="70"/>
        <v>0</v>
      </c>
      <c r="CN1797" s="243">
        <f t="shared" si="71"/>
        <v>0</v>
      </c>
    </row>
    <row r="1798" spans="90:92" ht="18" customHeight="1">
      <c r="CL1798" s="243">
        <v>17.869999999999798</v>
      </c>
      <c r="CM1798" s="243">
        <f t="shared" si="70"/>
        <v>0</v>
      </c>
      <c r="CN1798" s="243">
        <f t="shared" si="71"/>
        <v>0</v>
      </c>
    </row>
    <row r="1799" spans="90:92" ht="18" customHeight="1">
      <c r="CL1799" s="243">
        <v>17.8799999999998</v>
      </c>
      <c r="CM1799" s="243">
        <f t="shared" si="70"/>
        <v>0</v>
      </c>
      <c r="CN1799" s="243">
        <f t="shared" si="71"/>
        <v>0</v>
      </c>
    </row>
    <row r="1800" spans="90:92" ht="18" customHeight="1">
      <c r="CL1800" s="243">
        <v>17.889999999999802</v>
      </c>
      <c r="CM1800" s="243">
        <f t="shared" si="70"/>
        <v>0</v>
      </c>
      <c r="CN1800" s="243">
        <f t="shared" si="71"/>
        <v>0</v>
      </c>
    </row>
    <row r="1801" spans="90:92" ht="18" customHeight="1">
      <c r="CL1801" s="243">
        <v>17.8999999999998</v>
      </c>
      <c r="CM1801" s="243">
        <f t="shared" si="70"/>
        <v>0</v>
      </c>
      <c r="CN1801" s="243">
        <f t="shared" si="71"/>
        <v>0</v>
      </c>
    </row>
    <row r="1802" spans="90:92" ht="18" customHeight="1">
      <c r="CL1802" s="243">
        <v>17.909999999999801</v>
      </c>
      <c r="CM1802" s="243">
        <f t="shared" si="70"/>
        <v>0</v>
      </c>
      <c r="CN1802" s="243">
        <f t="shared" si="71"/>
        <v>0</v>
      </c>
    </row>
    <row r="1803" spans="90:92" ht="18" customHeight="1">
      <c r="CL1803" s="243">
        <v>17.919999999999799</v>
      </c>
      <c r="CM1803" s="243">
        <f t="shared" si="70"/>
        <v>0</v>
      </c>
      <c r="CN1803" s="243">
        <f t="shared" si="71"/>
        <v>0</v>
      </c>
    </row>
    <row r="1804" spans="90:92" ht="18" customHeight="1">
      <c r="CL1804" s="243">
        <v>17.929999999999801</v>
      </c>
      <c r="CM1804" s="243">
        <f t="shared" si="70"/>
        <v>0</v>
      </c>
      <c r="CN1804" s="243">
        <f t="shared" si="71"/>
        <v>0</v>
      </c>
    </row>
    <row r="1805" spans="90:92" ht="18" customHeight="1">
      <c r="CL1805" s="243">
        <v>17.939999999999799</v>
      </c>
      <c r="CM1805" s="243">
        <f t="shared" si="70"/>
        <v>0</v>
      </c>
      <c r="CN1805" s="243">
        <f t="shared" si="71"/>
        <v>0</v>
      </c>
    </row>
    <row r="1806" spans="90:92" ht="18" customHeight="1">
      <c r="CL1806" s="243">
        <v>17.9499999999998</v>
      </c>
      <c r="CM1806" s="243">
        <f t="shared" si="70"/>
        <v>0</v>
      </c>
      <c r="CN1806" s="243">
        <f t="shared" si="71"/>
        <v>0</v>
      </c>
    </row>
    <row r="1807" spans="90:92" ht="18" customHeight="1">
      <c r="CL1807" s="243">
        <v>17.959999999999798</v>
      </c>
      <c r="CM1807" s="243">
        <f t="shared" si="70"/>
        <v>0</v>
      </c>
      <c r="CN1807" s="243">
        <f t="shared" si="71"/>
        <v>0</v>
      </c>
    </row>
    <row r="1808" spans="90:92" ht="18" customHeight="1">
      <c r="CL1808" s="243">
        <v>17.9699999999998</v>
      </c>
      <c r="CM1808" s="243">
        <f t="shared" si="70"/>
        <v>0</v>
      </c>
      <c r="CN1808" s="243">
        <f t="shared" si="71"/>
        <v>0</v>
      </c>
    </row>
    <row r="1809" spans="90:92" ht="18" customHeight="1">
      <c r="CL1809" s="243">
        <v>17.979999999999801</v>
      </c>
      <c r="CM1809" s="243">
        <f t="shared" si="70"/>
        <v>0</v>
      </c>
      <c r="CN1809" s="243">
        <f t="shared" si="71"/>
        <v>0</v>
      </c>
    </row>
    <row r="1810" spans="90:92" ht="18" customHeight="1">
      <c r="CL1810" s="243">
        <v>17.989999999999799</v>
      </c>
      <c r="CM1810" s="243">
        <f t="shared" si="70"/>
        <v>0</v>
      </c>
      <c r="CN1810" s="243">
        <f t="shared" si="71"/>
        <v>0</v>
      </c>
    </row>
    <row r="1811" spans="90:92" ht="18" customHeight="1">
      <c r="CL1811" s="243">
        <v>17.999999999999801</v>
      </c>
      <c r="CM1811" s="243">
        <f t="shared" ref="CM1811:CM1874" si="72">IF($G$30&lt;0,$G$30,IF($E$30&gt;$G$30,$E$30,$G$30*-1))</f>
        <v>0</v>
      </c>
      <c r="CN1811" s="243">
        <f t="shared" ref="CN1811:CN1874" si="73">IF($K$30&lt;0,$K$30,IF($I$30&gt;$K$30,$I$30,$K$30*-1))</f>
        <v>0</v>
      </c>
    </row>
    <row r="1812" spans="90:92" ht="18" customHeight="1">
      <c r="CL1812" s="243">
        <v>18.009999999999799</v>
      </c>
      <c r="CM1812" s="243">
        <f t="shared" si="72"/>
        <v>0</v>
      </c>
      <c r="CN1812" s="243">
        <f t="shared" si="73"/>
        <v>0</v>
      </c>
    </row>
    <row r="1813" spans="90:92" ht="18" customHeight="1">
      <c r="CL1813" s="243">
        <v>18.019999999999801</v>
      </c>
      <c r="CM1813" s="243">
        <f t="shared" si="72"/>
        <v>0</v>
      </c>
      <c r="CN1813" s="243">
        <f t="shared" si="73"/>
        <v>0</v>
      </c>
    </row>
    <row r="1814" spans="90:92" ht="18" customHeight="1">
      <c r="CL1814" s="243">
        <v>18.029999999999799</v>
      </c>
      <c r="CM1814" s="243">
        <f t="shared" si="72"/>
        <v>0</v>
      </c>
      <c r="CN1814" s="243">
        <f t="shared" si="73"/>
        <v>0</v>
      </c>
    </row>
    <row r="1815" spans="90:92" ht="18" customHeight="1">
      <c r="CL1815" s="243">
        <v>18.0399999999998</v>
      </c>
      <c r="CM1815" s="243">
        <f t="shared" si="72"/>
        <v>0</v>
      </c>
      <c r="CN1815" s="243">
        <f t="shared" si="73"/>
        <v>0</v>
      </c>
    </row>
    <row r="1816" spans="90:92" ht="18" customHeight="1">
      <c r="CL1816" s="243">
        <v>18.049999999999802</v>
      </c>
      <c r="CM1816" s="243">
        <f t="shared" si="72"/>
        <v>0</v>
      </c>
      <c r="CN1816" s="243">
        <f t="shared" si="73"/>
        <v>0</v>
      </c>
    </row>
    <row r="1817" spans="90:92" ht="18" customHeight="1">
      <c r="CL1817" s="243">
        <v>18.0599999999998</v>
      </c>
      <c r="CM1817" s="243">
        <f t="shared" si="72"/>
        <v>0</v>
      </c>
      <c r="CN1817" s="243">
        <f t="shared" si="73"/>
        <v>0</v>
      </c>
    </row>
    <row r="1818" spans="90:92" ht="18" customHeight="1">
      <c r="CL1818" s="243">
        <v>18.069999999999801</v>
      </c>
      <c r="CM1818" s="243">
        <f t="shared" si="72"/>
        <v>0</v>
      </c>
      <c r="CN1818" s="243">
        <f t="shared" si="73"/>
        <v>0</v>
      </c>
    </row>
    <row r="1819" spans="90:92" ht="18" customHeight="1">
      <c r="CL1819" s="243">
        <v>18.079999999999799</v>
      </c>
      <c r="CM1819" s="243">
        <f t="shared" si="72"/>
        <v>0</v>
      </c>
      <c r="CN1819" s="243">
        <f t="shared" si="73"/>
        <v>0</v>
      </c>
    </row>
    <row r="1820" spans="90:92" ht="18" customHeight="1">
      <c r="CL1820" s="243">
        <v>18.089999999999801</v>
      </c>
      <c r="CM1820" s="243">
        <f t="shared" si="72"/>
        <v>0</v>
      </c>
      <c r="CN1820" s="243">
        <f t="shared" si="73"/>
        <v>0</v>
      </c>
    </row>
    <row r="1821" spans="90:92" ht="18" customHeight="1">
      <c r="CL1821" s="243">
        <v>18.099999999999799</v>
      </c>
      <c r="CM1821" s="243">
        <f t="shared" si="72"/>
        <v>0</v>
      </c>
      <c r="CN1821" s="243">
        <f t="shared" si="73"/>
        <v>0</v>
      </c>
    </row>
    <row r="1822" spans="90:92" ht="18" customHeight="1">
      <c r="CL1822" s="243">
        <v>18.1099999999998</v>
      </c>
      <c r="CM1822" s="243">
        <f t="shared" si="72"/>
        <v>0</v>
      </c>
      <c r="CN1822" s="243">
        <f t="shared" si="73"/>
        <v>0</v>
      </c>
    </row>
    <row r="1823" spans="90:92" ht="18" customHeight="1">
      <c r="CL1823" s="243">
        <v>18.119999999999798</v>
      </c>
      <c r="CM1823" s="243">
        <f t="shared" si="72"/>
        <v>0</v>
      </c>
      <c r="CN1823" s="243">
        <f t="shared" si="73"/>
        <v>0</v>
      </c>
    </row>
    <row r="1824" spans="90:92" ht="18" customHeight="1">
      <c r="CL1824" s="243">
        <v>18.1299999999998</v>
      </c>
      <c r="CM1824" s="243">
        <f t="shared" si="72"/>
        <v>0</v>
      </c>
      <c r="CN1824" s="243">
        <f t="shared" si="73"/>
        <v>0</v>
      </c>
    </row>
    <row r="1825" spans="90:92" ht="18" customHeight="1">
      <c r="CL1825" s="243">
        <v>18.139999999999802</v>
      </c>
      <c r="CM1825" s="243">
        <f t="shared" si="72"/>
        <v>0</v>
      </c>
      <c r="CN1825" s="243">
        <f t="shared" si="73"/>
        <v>0</v>
      </c>
    </row>
    <row r="1826" spans="90:92" ht="18" customHeight="1">
      <c r="CL1826" s="243">
        <v>18.1499999999998</v>
      </c>
      <c r="CM1826" s="243">
        <f t="shared" si="72"/>
        <v>0</v>
      </c>
      <c r="CN1826" s="243">
        <f t="shared" si="73"/>
        <v>0</v>
      </c>
    </row>
    <row r="1827" spans="90:92" ht="18" customHeight="1">
      <c r="CL1827" s="243">
        <v>18.159999999999801</v>
      </c>
      <c r="CM1827" s="243">
        <f t="shared" si="72"/>
        <v>0</v>
      </c>
      <c r="CN1827" s="243">
        <f t="shared" si="73"/>
        <v>0</v>
      </c>
    </row>
    <row r="1828" spans="90:92" ht="18" customHeight="1">
      <c r="CL1828" s="243">
        <v>18.169999999999799</v>
      </c>
      <c r="CM1828" s="243">
        <f t="shared" si="72"/>
        <v>0</v>
      </c>
      <c r="CN1828" s="243">
        <f t="shared" si="73"/>
        <v>0</v>
      </c>
    </row>
    <row r="1829" spans="90:92" ht="18" customHeight="1">
      <c r="CL1829" s="243">
        <v>18.179999999999801</v>
      </c>
      <c r="CM1829" s="243">
        <f t="shared" si="72"/>
        <v>0</v>
      </c>
      <c r="CN1829" s="243">
        <f t="shared" si="73"/>
        <v>0</v>
      </c>
    </row>
    <row r="1830" spans="90:92" ht="18" customHeight="1">
      <c r="CL1830" s="243">
        <v>18.189999999999799</v>
      </c>
      <c r="CM1830" s="243">
        <f t="shared" si="72"/>
        <v>0</v>
      </c>
      <c r="CN1830" s="243">
        <f t="shared" si="73"/>
        <v>0</v>
      </c>
    </row>
    <row r="1831" spans="90:92" ht="18" customHeight="1">
      <c r="CL1831" s="243">
        <v>18.1999999999998</v>
      </c>
      <c r="CM1831" s="243">
        <f t="shared" si="72"/>
        <v>0</v>
      </c>
      <c r="CN1831" s="243">
        <f t="shared" si="73"/>
        <v>0</v>
      </c>
    </row>
    <row r="1832" spans="90:92" ht="18" customHeight="1">
      <c r="CL1832" s="243">
        <v>18.209999999999798</v>
      </c>
      <c r="CM1832" s="243">
        <f t="shared" si="72"/>
        <v>0</v>
      </c>
      <c r="CN1832" s="243">
        <f t="shared" si="73"/>
        <v>0</v>
      </c>
    </row>
    <row r="1833" spans="90:92" ht="18" customHeight="1">
      <c r="CL1833" s="243">
        <v>18.2199999999998</v>
      </c>
      <c r="CM1833" s="243">
        <f t="shared" si="72"/>
        <v>0</v>
      </c>
      <c r="CN1833" s="243">
        <f t="shared" si="73"/>
        <v>0</v>
      </c>
    </row>
    <row r="1834" spans="90:92" ht="18" customHeight="1">
      <c r="CL1834" s="243">
        <v>18.229999999999801</v>
      </c>
      <c r="CM1834" s="243">
        <f t="shared" si="72"/>
        <v>0</v>
      </c>
      <c r="CN1834" s="243">
        <f t="shared" si="73"/>
        <v>0</v>
      </c>
    </row>
    <row r="1835" spans="90:92" ht="18" customHeight="1">
      <c r="CL1835" s="243">
        <v>18.239999999999799</v>
      </c>
      <c r="CM1835" s="243">
        <f t="shared" si="72"/>
        <v>0</v>
      </c>
      <c r="CN1835" s="243">
        <f t="shared" si="73"/>
        <v>0</v>
      </c>
    </row>
    <row r="1836" spans="90:92" ht="18" customHeight="1">
      <c r="CL1836" s="243">
        <v>18.249999999999801</v>
      </c>
      <c r="CM1836" s="243">
        <f t="shared" si="72"/>
        <v>0</v>
      </c>
      <c r="CN1836" s="243">
        <f t="shared" si="73"/>
        <v>0</v>
      </c>
    </row>
    <row r="1837" spans="90:92" ht="18" customHeight="1">
      <c r="CL1837" s="243">
        <v>18.259999999999799</v>
      </c>
      <c r="CM1837" s="243">
        <f t="shared" si="72"/>
        <v>0</v>
      </c>
      <c r="CN1837" s="243">
        <f t="shared" si="73"/>
        <v>0</v>
      </c>
    </row>
    <row r="1838" spans="90:92" ht="18" customHeight="1">
      <c r="CL1838" s="243">
        <v>18.269999999999801</v>
      </c>
      <c r="CM1838" s="243">
        <f t="shared" si="72"/>
        <v>0</v>
      </c>
      <c r="CN1838" s="243">
        <f t="shared" si="73"/>
        <v>0</v>
      </c>
    </row>
    <row r="1839" spans="90:92" ht="18" customHeight="1">
      <c r="CL1839" s="243">
        <v>18.279999999999799</v>
      </c>
      <c r="CM1839" s="243">
        <f t="shared" si="72"/>
        <v>0</v>
      </c>
      <c r="CN1839" s="243">
        <f t="shared" si="73"/>
        <v>0</v>
      </c>
    </row>
    <row r="1840" spans="90:92" ht="18" customHeight="1">
      <c r="CL1840" s="243">
        <v>18.2899999999998</v>
      </c>
      <c r="CM1840" s="243">
        <f t="shared" si="72"/>
        <v>0</v>
      </c>
      <c r="CN1840" s="243">
        <f t="shared" si="73"/>
        <v>0</v>
      </c>
    </row>
    <row r="1841" spans="90:92" ht="18" customHeight="1">
      <c r="CL1841" s="243">
        <v>18.299999999999802</v>
      </c>
      <c r="CM1841" s="243">
        <f t="shared" si="72"/>
        <v>0</v>
      </c>
      <c r="CN1841" s="243">
        <f t="shared" si="73"/>
        <v>0</v>
      </c>
    </row>
    <row r="1842" spans="90:92" ht="18" customHeight="1">
      <c r="CL1842" s="243">
        <v>18.3099999999998</v>
      </c>
      <c r="CM1842" s="243">
        <f t="shared" si="72"/>
        <v>0</v>
      </c>
      <c r="CN1842" s="243">
        <f t="shared" si="73"/>
        <v>0</v>
      </c>
    </row>
    <row r="1843" spans="90:92" ht="18" customHeight="1">
      <c r="CL1843" s="243">
        <v>18.319999999999801</v>
      </c>
      <c r="CM1843" s="243">
        <f t="shared" si="72"/>
        <v>0</v>
      </c>
      <c r="CN1843" s="243">
        <f t="shared" si="73"/>
        <v>0</v>
      </c>
    </row>
    <row r="1844" spans="90:92" ht="18" customHeight="1">
      <c r="CL1844" s="243">
        <v>18.329999999999799</v>
      </c>
      <c r="CM1844" s="243">
        <f t="shared" si="72"/>
        <v>0</v>
      </c>
      <c r="CN1844" s="243">
        <f t="shared" si="73"/>
        <v>0</v>
      </c>
    </row>
    <row r="1845" spans="90:92" ht="18" customHeight="1">
      <c r="CL1845" s="243">
        <v>18.339999999999801</v>
      </c>
      <c r="CM1845" s="243">
        <f t="shared" si="72"/>
        <v>0</v>
      </c>
      <c r="CN1845" s="243">
        <f t="shared" si="73"/>
        <v>0</v>
      </c>
    </row>
    <row r="1846" spans="90:92" ht="18" customHeight="1">
      <c r="CL1846" s="243">
        <v>18.349999999999799</v>
      </c>
      <c r="CM1846" s="243">
        <f t="shared" si="72"/>
        <v>0</v>
      </c>
      <c r="CN1846" s="243">
        <f t="shared" si="73"/>
        <v>0</v>
      </c>
    </row>
    <row r="1847" spans="90:92" ht="18" customHeight="1">
      <c r="CL1847" s="243">
        <v>18.3599999999998</v>
      </c>
      <c r="CM1847" s="243">
        <f t="shared" si="72"/>
        <v>0</v>
      </c>
      <c r="CN1847" s="243">
        <f t="shared" si="73"/>
        <v>0</v>
      </c>
    </row>
    <row r="1848" spans="90:92" ht="18" customHeight="1">
      <c r="CL1848" s="243">
        <v>18.369999999999798</v>
      </c>
      <c r="CM1848" s="243">
        <f t="shared" si="72"/>
        <v>0</v>
      </c>
      <c r="CN1848" s="243">
        <f t="shared" si="73"/>
        <v>0</v>
      </c>
    </row>
    <row r="1849" spans="90:92" ht="18" customHeight="1">
      <c r="CL1849" s="243">
        <v>18.3799999999998</v>
      </c>
      <c r="CM1849" s="243">
        <f t="shared" si="72"/>
        <v>0</v>
      </c>
      <c r="CN1849" s="243">
        <f t="shared" si="73"/>
        <v>0</v>
      </c>
    </row>
    <row r="1850" spans="90:92" ht="18" customHeight="1">
      <c r="CL1850" s="243">
        <v>18.389999999999802</v>
      </c>
      <c r="CM1850" s="243">
        <f t="shared" si="72"/>
        <v>0</v>
      </c>
      <c r="CN1850" s="243">
        <f t="shared" si="73"/>
        <v>0</v>
      </c>
    </row>
    <row r="1851" spans="90:92" ht="18" customHeight="1">
      <c r="CL1851" s="243">
        <v>18.3999999999998</v>
      </c>
      <c r="CM1851" s="243">
        <f t="shared" si="72"/>
        <v>0</v>
      </c>
      <c r="CN1851" s="243">
        <f t="shared" si="73"/>
        <v>0</v>
      </c>
    </row>
    <row r="1852" spans="90:92" ht="18" customHeight="1">
      <c r="CL1852" s="243">
        <v>18.409999999999801</v>
      </c>
      <c r="CM1852" s="243">
        <f t="shared" si="72"/>
        <v>0</v>
      </c>
      <c r="CN1852" s="243">
        <f t="shared" si="73"/>
        <v>0</v>
      </c>
    </row>
    <row r="1853" spans="90:92" ht="18" customHeight="1">
      <c r="CL1853" s="243">
        <v>18.419999999999799</v>
      </c>
      <c r="CM1853" s="243">
        <f t="shared" si="72"/>
        <v>0</v>
      </c>
      <c r="CN1853" s="243">
        <f t="shared" si="73"/>
        <v>0</v>
      </c>
    </row>
    <row r="1854" spans="90:92" ht="18" customHeight="1">
      <c r="CL1854" s="243">
        <v>18.429999999999801</v>
      </c>
      <c r="CM1854" s="243">
        <f t="shared" si="72"/>
        <v>0</v>
      </c>
      <c r="CN1854" s="243">
        <f t="shared" si="73"/>
        <v>0</v>
      </c>
    </row>
    <row r="1855" spans="90:92" ht="18" customHeight="1">
      <c r="CL1855" s="243">
        <v>18.439999999999799</v>
      </c>
      <c r="CM1855" s="243">
        <f t="shared" si="72"/>
        <v>0</v>
      </c>
      <c r="CN1855" s="243">
        <f t="shared" si="73"/>
        <v>0</v>
      </c>
    </row>
    <row r="1856" spans="90:92" ht="18" customHeight="1">
      <c r="CL1856" s="243">
        <v>18.4499999999998</v>
      </c>
      <c r="CM1856" s="243">
        <f t="shared" si="72"/>
        <v>0</v>
      </c>
      <c r="CN1856" s="243">
        <f t="shared" si="73"/>
        <v>0</v>
      </c>
    </row>
    <row r="1857" spans="90:92" ht="18" customHeight="1">
      <c r="CL1857" s="243">
        <v>18.459999999999798</v>
      </c>
      <c r="CM1857" s="243">
        <f t="shared" si="72"/>
        <v>0</v>
      </c>
      <c r="CN1857" s="243">
        <f t="shared" si="73"/>
        <v>0</v>
      </c>
    </row>
    <row r="1858" spans="90:92" ht="18" customHeight="1">
      <c r="CL1858" s="243">
        <v>18.4699999999998</v>
      </c>
      <c r="CM1858" s="243">
        <f t="shared" si="72"/>
        <v>0</v>
      </c>
      <c r="CN1858" s="243">
        <f t="shared" si="73"/>
        <v>0</v>
      </c>
    </row>
    <row r="1859" spans="90:92" ht="18" customHeight="1">
      <c r="CL1859" s="243">
        <v>18.479999999999801</v>
      </c>
      <c r="CM1859" s="243">
        <f t="shared" si="72"/>
        <v>0</v>
      </c>
      <c r="CN1859" s="243">
        <f t="shared" si="73"/>
        <v>0</v>
      </c>
    </row>
    <row r="1860" spans="90:92" ht="18" customHeight="1">
      <c r="CL1860" s="243">
        <v>18.489999999999799</v>
      </c>
      <c r="CM1860" s="243">
        <f t="shared" si="72"/>
        <v>0</v>
      </c>
      <c r="CN1860" s="243">
        <f t="shared" si="73"/>
        <v>0</v>
      </c>
    </row>
    <row r="1861" spans="90:92" ht="18" customHeight="1">
      <c r="CL1861" s="243">
        <v>18.499999999999801</v>
      </c>
      <c r="CM1861" s="243">
        <f t="shared" si="72"/>
        <v>0</v>
      </c>
      <c r="CN1861" s="243">
        <f t="shared" si="73"/>
        <v>0</v>
      </c>
    </row>
    <row r="1862" spans="90:92" ht="18" customHeight="1">
      <c r="CL1862" s="243">
        <v>18.509999999999799</v>
      </c>
      <c r="CM1862" s="243">
        <f t="shared" si="72"/>
        <v>0</v>
      </c>
      <c r="CN1862" s="243">
        <f t="shared" si="73"/>
        <v>0</v>
      </c>
    </row>
    <row r="1863" spans="90:92" ht="18" customHeight="1">
      <c r="CL1863" s="243">
        <v>18.519999999999801</v>
      </c>
      <c r="CM1863" s="243">
        <f t="shared" si="72"/>
        <v>0</v>
      </c>
      <c r="CN1863" s="243">
        <f t="shared" si="73"/>
        <v>0</v>
      </c>
    </row>
    <row r="1864" spans="90:92" ht="18" customHeight="1">
      <c r="CL1864" s="243">
        <v>18.529999999999799</v>
      </c>
      <c r="CM1864" s="243">
        <f t="shared" si="72"/>
        <v>0</v>
      </c>
      <c r="CN1864" s="243">
        <f t="shared" si="73"/>
        <v>0</v>
      </c>
    </row>
    <row r="1865" spans="90:92" ht="18" customHeight="1">
      <c r="CL1865" s="243">
        <v>18.5399999999998</v>
      </c>
      <c r="CM1865" s="243">
        <f t="shared" si="72"/>
        <v>0</v>
      </c>
      <c r="CN1865" s="243">
        <f t="shared" si="73"/>
        <v>0</v>
      </c>
    </row>
    <row r="1866" spans="90:92" ht="18" customHeight="1">
      <c r="CL1866" s="243">
        <v>18.549999999999802</v>
      </c>
      <c r="CM1866" s="243">
        <f t="shared" si="72"/>
        <v>0</v>
      </c>
      <c r="CN1866" s="243">
        <f t="shared" si="73"/>
        <v>0</v>
      </c>
    </row>
    <row r="1867" spans="90:92" ht="18" customHeight="1">
      <c r="CL1867" s="243">
        <v>18.5599999999998</v>
      </c>
      <c r="CM1867" s="243">
        <f t="shared" si="72"/>
        <v>0</v>
      </c>
      <c r="CN1867" s="243">
        <f t="shared" si="73"/>
        <v>0</v>
      </c>
    </row>
    <row r="1868" spans="90:92" ht="18" customHeight="1">
      <c r="CL1868" s="243">
        <v>18.569999999999801</v>
      </c>
      <c r="CM1868" s="243">
        <f t="shared" si="72"/>
        <v>0</v>
      </c>
      <c r="CN1868" s="243">
        <f t="shared" si="73"/>
        <v>0</v>
      </c>
    </row>
    <row r="1869" spans="90:92" ht="18" customHeight="1">
      <c r="CL1869" s="243">
        <v>18.579999999999799</v>
      </c>
      <c r="CM1869" s="243">
        <f t="shared" si="72"/>
        <v>0</v>
      </c>
      <c r="CN1869" s="243">
        <f t="shared" si="73"/>
        <v>0</v>
      </c>
    </row>
    <row r="1870" spans="90:92" ht="18" customHeight="1">
      <c r="CL1870" s="243">
        <v>18.589999999999801</v>
      </c>
      <c r="CM1870" s="243">
        <f t="shared" si="72"/>
        <v>0</v>
      </c>
      <c r="CN1870" s="243">
        <f t="shared" si="73"/>
        <v>0</v>
      </c>
    </row>
    <row r="1871" spans="90:92" ht="18" customHeight="1">
      <c r="CL1871" s="243">
        <v>18.599999999999799</v>
      </c>
      <c r="CM1871" s="243">
        <f t="shared" si="72"/>
        <v>0</v>
      </c>
      <c r="CN1871" s="243">
        <f t="shared" si="73"/>
        <v>0</v>
      </c>
    </row>
    <row r="1872" spans="90:92" ht="18" customHeight="1">
      <c r="CL1872" s="243">
        <v>18.6099999999998</v>
      </c>
      <c r="CM1872" s="243">
        <f t="shared" si="72"/>
        <v>0</v>
      </c>
      <c r="CN1872" s="243">
        <f t="shared" si="73"/>
        <v>0</v>
      </c>
    </row>
    <row r="1873" spans="90:92" ht="18" customHeight="1">
      <c r="CL1873" s="243">
        <v>18.619999999999798</v>
      </c>
      <c r="CM1873" s="243">
        <f t="shared" si="72"/>
        <v>0</v>
      </c>
      <c r="CN1873" s="243">
        <f t="shared" si="73"/>
        <v>0</v>
      </c>
    </row>
    <row r="1874" spans="90:92" ht="18" customHeight="1">
      <c r="CL1874" s="243">
        <v>18.6299999999998</v>
      </c>
      <c r="CM1874" s="243">
        <f t="shared" si="72"/>
        <v>0</v>
      </c>
      <c r="CN1874" s="243">
        <f t="shared" si="73"/>
        <v>0</v>
      </c>
    </row>
    <row r="1875" spans="90:92" ht="18" customHeight="1">
      <c r="CL1875" s="243">
        <v>18.639999999999802</v>
      </c>
      <c r="CM1875" s="243">
        <f t="shared" ref="CM1875:CM1910" si="74">IF($G$30&lt;0,$G$30,IF($E$30&gt;$G$30,$E$30,$G$30*-1))</f>
        <v>0</v>
      </c>
      <c r="CN1875" s="243">
        <f t="shared" ref="CN1875:CN1910" si="75">IF($K$30&lt;0,$K$30,IF($I$30&gt;$K$30,$I$30,$K$30*-1))</f>
        <v>0</v>
      </c>
    </row>
    <row r="1876" spans="90:92" ht="18" customHeight="1">
      <c r="CL1876" s="243">
        <v>18.6499999999998</v>
      </c>
      <c r="CM1876" s="243">
        <f t="shared" si="74"/>
        <v>0</v>
      </c>
      <c r="CN1876" s="243">
        <f t="shared" si="75"/>
        <v>0</v>
      </c>
    </row>
    <row r="1877" spans="90:92" ht="18" customHeight="1">
      <c r="CL1877" s="243">
        <v>18.659999999999801</v>
      </c>
      <c r="CM1877" s="243">
        <f t="shared" si="74"/>
        <v>0</v>
      </c>
      <c r="CN1877" s="243">
        <f t="shared" si="75"/>
        <v>0</v>
      </c>
    </row>
    <row r="1878" spans="90:92" ht="18" customHeight="1">
      <c r="CL1878" s="243">
        <v>18.669999999999799</v>
      </c>
      <c r="CM1878" s="243">
        <f t="shared" si="74"/>
        <v>0</v>
      </c>
      <c r="CN1878" s="243">
        <f t="shared" si="75"/>
        <v>0</v>
      </c>
    </row>
    <row r="1879" spans="90:92" ht="18" customHeight="1">
      <c r="CL1879" s="243">
        <v>18.679999999999801</v>
      </c>
      <c r="CM1879" s="243">
        <f t="shared" si="74"/>
        <v>0</v>
      </c>
      <c r="CN1879" s="243">
        <f t="shared" si="75"/>
        <v>0</v>
      </c>
    </row>
    <row r="1880" spans="90:92" ht="18" customHeight="1">
      <c r="CL1880" s="243">
        <v>18.689999999999799</v>
      </c>
      <c r="CM1880" s="243">
        <f t="shared" si="74"/>
        <v>0</v>
      </c>
      <c r="CN1880" s="243">
        <f t="shared" si="75"/>
        <v>0</v>
      </c>
    </row>
    <row r="1881" spans="90:92" ht="18" customHeight="1">
      <c r="CL1881" s="243">
        <v>18.6999999999998</v>
      </c>
      <c r="CM1881" s="243">
        <f t="shared" si="74"/>
        <v>0</v>
      </c>
      <c r="CN1881" s="243">
        <f t="shared" si="75"/>
        <v>0</v>
      </c>
    </row>
    <row r="1882" spans="90:92" ht="18" customHeight="1">
      <c r="CL1882" s="243">
        <v>18.709999999999798</v>
      </c>
      <c r="CM1882" s="243">
        <f t="shared" si="74"/>
        <v>0</v>
      </c>
      <c r="CN1882" s="243">
        <f t="shared" si="75"/>
        <v>0</v>
      </c>
    </row>
    <row r="1883" spans="90:92" ht="18" customHeight="1">
      <c r="CL1883" s="243">
        <v>18.7199999999998</v>
      </c>
      <c r="CM1883" s="243">
        <f t="shared" si="74"/>
        <v>0</v>
      </c>
      <c r="CN1883" s="243">
        <f t="shared" si="75"/>
        <v>0</v>
      </c>
    </row>
    <row r="1884" spans="90:92" ht="18" customHeight="1">
      <c r="CL1884" s="243">
        <v>18.729999999999801</v>
      </c>
      <c r="CM1884" s="243">
        <f t="shared" si="74"/>
        <v>0</v>
      </c>
      <c r="CN1884" s="243">
        <f t="shared" si="75"/>
        <v>0</v>
      </c>
    </row>
    <row r="1885" spans="90:92" ht="18" customHeight="1">
      <c r="CL1885" s="243">
        <v>18.739999999999799</v>
      </c>
      <c r="CM1885" s="243">
        <f t="shared" si="74"/>
        <v>0</v>
      </c>
      <c r="CN1885" s="243">
        <f t="shared" si="75"/>
        <v>0</v>
      </c>
    </row>
    <row r="1886" spans="90:92" ht="18" customHeight="1">
      <c r="CL1886" s="243">
        <v>18.749999999999801</v>
      </c>
      <c r="CM1886" s="243">
        <f t="shared" si="74"/>
        <v>0</v>
      </c>
      <c r="CN1886" s="243">
        <f t="shared" si="75"/>
        <v>0</v>
      </c>
    </row>
    <row r="1887" spans="90:92" ht="18" customHeight="1">
      <c r="CL1887" s="243">
        <v>18.759999999999799</v>
      </c>
      <c r="CM1887" s="243">
        <f t="shared" si="74"/>
        <v>0</v>
      </c>
      <c r="CN1887" s="243">
        <f t="shared" si="75"/>
        <v>0</v>
      </c>
    </row>
    <row r="1888" spans="90:92" ht="18" customHeight="1">
      <c r="CL1888" s="243">
        <v>18.769999999999801</v>
      </c>
      <c r="CM1888" s="243">
        <f t="shared" si="74"/>
        <v>0</v>
      </c>
      <c r="CN1888" s="243">
        <f t="shared" si="75"/>
        <v>0</v>
      </c>
    </row>
    <row r="1889" spans="90:92" ht="18" customHeight="1">
      <c r="CL1889" s="243">
        <v>18.779999999999799</v>
      </c>
      <c r="CM1889" s="243">
        <f t="shared" si="74"/>
        <v>0</v>
      </c>
      <c r="CN1889" s="243">
        <f t="shared" si="75"/>
        <v>0</v>
      </c>
    </row>
    <row r="1890" spans="90:92" ht="18" customHeight="1">
      <c r="CL1890" s="243">
        <v>18.7899999999998</v>
      </c>
      <c r="CM1890" s="243">
        <f t="shared" si="74"/>
        <v>0</v>
      </c>
      <c r="CN1890" s="243">
        <f t="shared" si="75"/>
        <v>0</v>
      </c>
    </row>
    <row r="1891" spans="90:92" ht="18" customHeight="1">
      <c r="CL1891" s="243">
        <v>18.799999999999802</v>
      </c>
      <c r="CM1891" s="243">
        <f t="shared" si="74"/>
        <v>0</v>
      </c>
      <c r="CN1891" s="243">
        <f t="shared" si="75"/>
        <v>0</v>
      </c>
    </row>
    <row r="1892" spans="90:92" ht="18" customHeight="1">
      <c r="CL1892" s="243">
        <v>18.8099999999998</v>
      </c>
      <c r="CM1892" s="243">
        <f t="shared" si="74"/>
        <v>0</v>
      </c>
      <c r="CN1892" s="243">
        <f t="shared" si="75"/>
        <v>0</v>
      </c>
    </row>
    <row r="1893" spans="90:92" ht="18" customHeight="1">
      <c r="CL1893" s="243">
        <v>18.819999999999801</v>
      </c>
      <c r="CM1893" s="243">
        <f t="shared" si="74"/>
        <v>0</v>
      </c>
      <c r="CN1893" s="243">
        <f t="shared" si="75"/>
        <v>0</v>
      </c>
    </row>
    <row r="1894" spans="90:92" ht="18" customHeight="1">
      <c r="CL1894" s="243">
        <v>18.829999999999799</v>
      </c>
      <c r="CM1894" s="243">
        <f t="shared" si="74"/>
        <v>0</v>
      </c>
      <c r="CN1894" s="243">
        <f t="shared" si="75"/>
        <v>0</v>
      </c>
    </row>
    <row r="1895" spans="90:92" ht="18" customHeight="1">
      <c r="CL1895" s="243">
        <v>18.839999999999801</v>
      </c>
      <c r="CM1895" s="243">
        <f t="shared" si="74"/>
        <v>0</v>
      </c>
      <c r="CN1895" s="243">
        <f t="shared" si="75"/>
        <v>0</v>
      </c>
    </row>
    <row r="1896" spans="90:92" ht="18" customHeight="1">
      <c r="CL1896" s="243">
        <v>18.849999999999799</v>
      </c>
      <c r="CM1896" s="243">
        <f t="shared" si="74"/>
        <v>0</v>
      </c>
      <c r="CN1896" s="243">
        <f t="shared" si="75"/>
        <v>0</v>
      </c>
    </row>
    <row r="1897" spans="90:92" ht="18" customHeight="1">
      <c r="CL1897" s="243">
        <v>18.8599999999998</v>
      </c>
      <c r="CM1897" s="243">
        <f t="shared" si="74"/>
        <v>0</v>
      </c>
      <c r="CN1897" s="243">
        <f t="shared" si="75"/>
        <v>0</v>
      </c>
    </row>
    <row r="1898" spans="90:92" ht="18" customHeight="1">
      <c r="CL1898" s="243">
        <v>18.869999999999798</v>
      </c>
      <c r="CM1898" s="243">
        <f t="shared" si="74"/>
        <v>0</v>
      </c>
      <c r="CN1898" s="243">
        <f t="shared" si="75"/>
        <v>0</v>
      </c>
    </row>
    <row r="1899" spans="90:92" ht="18" customHeight="1">
      <c r="CL1899" s="243">
        <v>18.8799999999998</v>
      </c>
      <c r="CM1899" s="243">
        <f t="shared" si="74"/>
        <v>0</v>
      </c>
      <c r="CN1899" s="243">
        <f t="shared" si="75"/>
        <v>0</v>
      </c>
    </row>
    <row r="1900" spans="90:92" ht="18" customHeight="1">
      <c r="CL1900" s="243">
        <v>18.889999999999802</v>
      </c>
      <c r="CM1900" s="243">
        <f t="shared" si="74"/>
        <v>0</v>
      </c>
      <c r="CN1900" s="243">
        <f t="shared" si="75"/>
        <v>0</v>
      </c>
    </row>
    <row r="1901" spans="90:92" ht="18" customHeight="1">
      <c r="CL1901" s="243">
        <v>18.8999999999998</v>
      </c>
      <c r="CM1901" s="243">
        <f t="shared" si="74"/>
        <v>0</v>
      </c>
      <c r="CN1901" s="243">
        <f t="shared" si="75"/>
        <v>0</v>
      </c>
    </row>
    <row r="1902" spans="90:92" ht="18" customHeight="1">
      <c r="CL1902" s="243">
        <v>18.909999999999801</v>
      </c>
      <c r="CM1902" s="243">
        <f t="shared" si="74"/>
        <v>0</v>
      </c>
      <c r="CN1902" s="243">
        <f t="shared" si="75"/>
        <v>0</v>
      </c>
    </row>
    <row r="1903" spans="90:92" ht="18" customHeight="1">
      <c r="CL1903" s="243">
        <v>18.919999999999799</v>
      </c>
      <c r="CM1903" s="243">
        <f t="shared" si="74"/>
        <v>0</v>
      </c>
      <c r="CN1903" s="243">
        <f t="shared" si="75"/>
        <v>0</v>
      </c>
    </row>
    <row r="1904" spans="90:92" ht="18" customHeight="1">
      <c r="CL1904" s="243">
        <v>18.929999999999801</v>
      </c>
      <c r="CM1904" s="243">
        <f t="shared" si="74"/>
        <v>0</v>
      </c>
      <c r="CN1904" s="243">
        <f t="shared" si="75"/>
        <v>0</v>
      </c>
    </row>
    <row r="1905" spans="90:92" ht="18" customHeight="1">
      <c r="CL1905" s="243">
        <v>18.939999999999799</v>
      </c>
      <c r="CM1905" s="243">
        <f t="shared" si="74"/>
        <v>0</v>
      </c>
      <c r="CN1905" s="243">
        <f t="shared" si="75"/>
        <v>0</v>
      </c>
    </row>
    <row r="1906" spans="90:92" ht="18" customHeight="1">
      <c r="CL1906" s="243">
        <v>18.9499999999998</v>
      </c>
      <c r="CM1906" s="243">
        <f t="shared" si="74"/>
        <v>0</v>
      </c>
      <c r="CN1906" s="243">
        <f t="shared" si="75"/>
        <v>0</v>
      </c>
    </row>
    <row r="1907" spans="90:92" ht="18" customHeight="1">
      <c r="CL1907" s="243">
        <v>18.959999999999798</v>
      </c>
      <c r="CM1907" s="243">
        <f t="shared" si="74"/>
        <v>0</v>
      </c>
      <c r="CN1907" s="243">
        <f t="shared" si="75"/>
        <v>0</v>
      </c>
    </row>
    <row r="1908" spans="90:92" ht="18" customHeight="1">
      <c r="CL1908" s="243">
        <v>18.9699999999998</v>
      </c>
      <c r="CM1908" s="243">
        <f t="shared" si="74"/>
        <v>0</v>
      </c>
      <c r="CN1908" s="243">
        <f t="shared" si="75"/>
        <v>0</v>
      </c>
    </row>
    <row r="1909" spans="90:92" ht="18" customHeight="1">
      <c r="CL1909" s="243">
        <v>18.979999999999801</v>
      </c>
      <c r="CM1909" s="243">
        <f t="shared" si="74"/>
        <v>0</v>
      </c>
      <c r="CN1909" s="243">
        <f t="shared" si="75"/>
        <v>0</v>
      </c>
    </row>
    <row r="1910" spans="90:92" ht="18" customHeight="1">
      <c r="CL1910" s="243">
        <v>18.989999999999799</v>
      </c>
      <c r="CM1910" s="243">
        <f t="shared" si="74"/>
        <v>0</v>
      </c>
      <c r="CN1910" s="243">
        <f t="shared" si="75"/>
        <v>0</v>
      </c>
    </row>
    <row r="1911" spans="90:92" ht="18" customHeight="1">
      <c r="CL1911" s="243">
        <v>18.999999999999801</v>
      </c>
      <c r="CM1911" s="243">
        <f t="shared" ref="CM1911:CM1974" si="76">IF($G$31&lt;0,$G$31,IF($E$31&gt;$G$31,$E$31,$G$31*-1))</f>
        <v>0</v>
      </c>
      <c r="CN1911" s="243">
        <f t="shared" ref="CN1911:CN1974" si="77">IF($K$31&lt;0,$K$31,IF($I$31&gt;$K$31,$I$31,$K$31*-1))</f>
        <v>0</v>
      </c>
    </row>
    <row r="1912" spans="90:92" ht="18" customHeight="1">
      <c r="CL1912" s="243">
        <v>19.009999999999799</v>
      </c>
      <c r="CM1912" s="243">
        <f t="shared" si="76"/>
        <v>0</v>
      </c>
      <c r="CN1912" s="243">
        <f t="shared" si="77"/>
        <v>0</v>
      </c>
    </row>
    <row r="1913" spans="90:92" ht="18" customHeight="1">
      <c r="CL1913" s="243">
        <v>19.019999999999801</v>
      </c>
      <c r="CM1913" s="243">
        <f t="shared" si="76"/>
        <v>0</v>
      </c>
      <c r="CN1913" s="243">
        <f t="shared" si="77"/>
        <v>0</v>
      </c>
    </row>
    <row r="1914" spans="90:92" ht="18" customHeight="1">
      <c r="CL1914" s="243">
        <v>19.029999999999799</v>
      </c>
      <c r="CM1914" s="243">
        <f t="shared" si="76"/>
        <v>0</v>
      </c>
      <c r="CN1914" s="243">
        <f t="shared" si="77"/>
        <v>0</v>
      </c>
    </row>
    <row r="1915" spans="90:92" ht="18" customHeight="1">
      <c r="CL1915" s="243">
        <v>19.0399999999998</v>
      </c>
      <c r="CM1915" s="243">
        <f t="shared" si="76"/>
        <v>0</v>
      </c>
      <c r="CN1915" s="243">
        <f t="shared" si="77"/>
        <v>0</v>
      </c>
    </row>
    <row r="1916" spans="90:92" ht="18" customHeight="1">
      <c r="CL1916" s="243">
        <v>19.049999999999802</v>
      </c>
      <c r="CM1916" s="243">
        <f t="shared" si="76"/>
        <v>0</v>
      </c>
      <c r="CN1916" s="243">
        <f t="shared" si="77"/>
        <v>0</v>
      </c>
    </row>
    <row r="1917" spans="90:92" ht="18" customHeight="1">
      <c r="CL1917" s="243">
        <v>19.0599999999998</v>
      </c>
      <c r="CM1917" s="243">
        <f t="shared" si="76"/>
        <v>0</v>
      </c>
      <c r="CN1917" s="243">
        <f t="shared" si="77"/>
        <v>0</v>
      </c>
    </row>
    <row r="1918" spans="90:92" ht="18" customHeight="1">
      <c r="CL1918" s="243">
        <v>19.069999999999801</v>
      </c>
      <c r="CM1918" s="243">
        <f t="shared" si="76"/>
        <v>0</v>
      </c>
      <c r="CN1918" s="243">
        <f t="shared" si="77"/>
        <v>0</v>
      </c>
    </row>
    <row r="1919" spans="90:92" ht="18" customHeight="1">
      <c r="CL1919" s="243">
        <v>19.079999999999799</v>
      </c>
      <c r="CM1919" s="243">
        <f t="shared" si="76"/>
        <v>0</v>
      </c>
      <c r="CN1919" s="243">
        <f t="shared" si="77"/>
        <v>0</v>
      </c>
    </row>
    <row r="1920" spans="90:92" ht="18" customHeight="1">
      <c r="CL1920" s="243">
        <v>19.089999999999801</v>
      </c>
      <c r="CM1920" s="243">
        <f t="shared" si="76"/>
        <v>0</v>
      </c>
      <c r="CN1920" s="243">
        <f t="shared" si="77"/>
        <v>0</v>
      </c>
    </row>
    <row r="1921" spans="90:92" ht="18" customHeight="1">
      <c r="CL1921" s="243">
        <v>19.099999999999799</v>
      </c>
      <c r="CM1921" s="243">
        <f t="shared" si="76"/>
        <v>0</v>
      </c>
      <c r="CN1921" s="243">
        <f t="shared" si="77"/>
        <v>0</v>
      </c>
    </row>
    <row r="1922" spans="90:92" ht="18" customHeight="1">
      <c r="CL1922" s="243">
        <v>19.1099999999998</v>
      </c>
      <c r="CM1922" s="243">
        <f t="shared" si="76"/>
        <v>0</v>
      </c>
      <c r="CN1922" s="243">
        <f t="shared" si="77"/>
        <v>0</v>
      </c>
    </row>
    <row r="1923" spans="90:92" ht="18" customHeight="1">
      <c r="CL1923" s="243">
        <v>19.119999999999798</v>
      </c>
      <c r="CM1923" s="243">
        <f t="shared" si="76"/>
        <v>0</v>
      </c>
      <c r="CN1923" s="243">
        <f t="shared" si="77"/>
        <v>0</v>
      </c>
    </row>
    <row r="1924" spans="90:92" ht="18" customHeight="1">
      <c r="CL1924" s="243">
        <v>19.1299999999998</v>
      </c>
      <c r="CM1924" s="243">
        <f t="shared" si="76"/>
        <v>0</v>
      </c>
      <c r="CN1924" s="243">
        <f t="shared" si="77"/>
        <v>0</v>
      </c>
    </row>
    <row r="1925" spans="90:92" ht="18" customHeight="1">
      <c r="CL1925" s="243">
        <v>19.139999999999802</v>
      </c>
      <c r="CM1925" s="243">
        <f t="shared" si="76"/>
        <v>0</v>
      </c>
      <c r="CN1925" s="243">
        <f t="shared" si="77"/>
        <v>0</v>
      </c>
    </row>
    <row r="1926" spans="90:92" ht="18" customHeight="1">
      <c r="CL1926" s="243">
        <v>19.1499999999998</v>
      </c>
      <c r="CM1926" s="243">
        <f t="shared" si="76"/>
        <v>0</v>
      </c>
      <c r="CN1926" s="243">
        <f t="shared" si="77"/>
        <v>0</v>
      </c>
    </row>
    <row r="1927" spans="90:92" ht="18" customHeight="1">
      <c r="CL1927" s="243">
        <v>19.159999999999801</v>
      </c>
      <c r="CM1927" s="243">
        <f t="shared" si="76"/>
        <v>0</v>
      </c>
      <c r="CN1927" s="243">
        <f t="shared" si="77"/>
        <v>0</v>
      </c>
    </row>
    <row r="1928" spans="90:92" ht="18" customHeight="1">
      <c r="CL1928" s="243">
        <v>19.169999999999799</v>
      </c>
      <c r="CM1928" s="243">
        <f t="shared" si="76"/>
        <v>0</v>
      </c>
      <c r="CN1928" s="243">
        <f t="shared" si="77"/>
        <v>0</v>
      </c>
    </row>
    <row r="1929" spans="90:92" ht="18" customHeight="1">
      <c r="CL1929" s="243">
        <v>19.179999999999801</v>
      </c>
      <c r="CM1929" s="243">
        <f t="shared" si="76"/>
        <v>0</v>
      </c>
      <c r="CN1929" s="243">
        <f t="shared" si="77"/>
        <v>0</v>
      </c>
    </row>
    <row r="1930" spans="90:92" ht="18" customHeight="1">
      <c r="CL1930" s="243">
        <v>19.189999999999799</v>
      </c>
      <c r="CM1930" s="243">
        <f t="shared" si="76"/>
        <v>0</v>
      </c>
      <c r="CN1930" s="243">
        <f t="shared" si="77"/>
        <v>0</v>
      </c>
    </row>
    <row r="1931" spans="90:92" ht="18" customHeight="1">
      <c r="CL1931" s="243">
        <v>19.1999999999998</v>
      </c>
      <c r="CM1931" s="243">
        <f t="shared" si="76"/>
        <v>0</v>
      </c>
      <c r="CN1931" s="243">
        <f t="shared" si="77"/>
        <v>0</v>
      </c>
    </row>
    <row r="1932" spans="90:92" ht="18" customHeight="1">
      <c r="CL1932" s="243">
        <v>19.209999999999798</v>
      </c>
      <c r="CM1932" s="243">
        <f t="shared" si="76"/>
        <v>0</v>
      </c>
      <c r="CN1932" s="243">
        <f t="shared" si="77"/>
        <v>0</v>
      </c>
    </row>
    <row r="1933" spans="90:92" ht="18" customHeight="1">
      <c r="CL1933" s="243">
        <v>19.2199999999998</v>
      </c>
      <c r="CM1933" s="243">
        <f t="shared" si="76"/>
        <v>0</v>
      </c>
      <c r="CN1933" s="243">
        <f t="shared" si="77"/>
        <v>0</v>
      </c>
    </row>
    <row r="1934" spans="90:92" ht="18" customHeight="1">
      <c r="CL1934" s="243">
        <v>19.229999999999801</v>
      </c>
      <c r="CM1934" s="243">
        <f t="shared" si="76"/>
        <v>0</v>
      </c>
      <c r="CN1934" s="243">
        <f t="shared" si="77"/>
        <v>0</v>
      </c>
    </row>
    <row r="1935" spans="90:92" ht="18" customHeight="1">
      <c r="CL1935" s="243">
        <v>19.239999999999799</v>
      </c>
      <c r="CM1935" s="243">
        <f t="shared" si="76"/>
        <v>0</v>
      </c>
      <c r="CN1935" s="243">
        <f t="shared" si="77"/>
        <v>0</v>
      </c>
    </row>
    <row r="1936" spans="90:92" ht="18" customHeight="1">
      <c r="CL1936" s="243">
        <v>19.249999999999801</v>
      </c>
      <c r="CM1936" s="243">
        <f t="shared" si="76"/>
        <v>0</v>
      </c>
      <c r="CN1936" s="243">
        <f t="shared" si="77"/>
        <v>0</v>
      </c>
    </row>
    <row r="1937" spans="90:92" ht="18" customHeight="1">
      <c r="CL1937" s="243">
        <v>19.259999999999799</v>
      </c>
      <c r="CM1937" s="243">
        <f t="shared" si="76"/>
        <v>0</v>
      </c>
      <c r="CN1937" s="243">
        <f t="shared" si="77"/>
        <v>0</v>
      </c>
    </row>
    <row r="1938" spans="90:92" ht="18" customHeight="1">
      <c r="CL1938" s="243">
        <v>19.269999999999801</v>
      </c>
      <c r="CM1938" s="243">
        <f t="shared" si="76"/>
        <v>0</v>
      </c>
      <c r="CN1938" s="243">
        <f t="shared" si="77"/>
        <v>0</v>
      </c>
    </row>
    <row r="1939" spans="90:92" ht="18" customHeight="1">
      <c r="CL1939" s="243">
        <v>19.279999999999799</v>
      </c>
      <c r="CM1939" s="243">
        <f t="shared" si="76"/>
        <v>0</v>
      </c>
      <c r="CN1939" s="243">
        <f t="shared" si="77"/>
        <v>0</v>
      </c>
    </row>
    <row r="1940" spans="90:92" ht="18" customHeight="1">
      <c r="CL1940" s="243">
        <v>19.2899999999998</v>
      </c>
      <c r="CM1940" s="243">
        <f t="shared" si="76"/>
        <v>0</v>
      </c>
      <c r="CN1940" s="243">
        <f t="shared" si="77"/>
        <v>0</v>
      </c>
    </row>
    <row r="1941" spans="90:92" ht="18" customHeight="1">
      <c r="CL1941" s="243">
        <v>19.299999999999802</v>
      </c>
      <c r="CM1941" s="243">
        <f t="shared" si="76"/>
        <v>0</v>
      </c>
      <c r="CN1941" s="243">
        <f t="shared" si="77"/>
        <v>0</v>
      </c>
    </row>
    <row r="1942" spans="90:92" ht="18" customHeight="1">
      <c r="CL1942" s="243">
        <v>19.3099999999998</v>
      </c>
      <c r="CM1942" s="243">
        <f t="shared" si="76"/>
        <v>0</v>
      </c>
      <c r="CN1942" s="243">
        <f t="shared" si="77"/>
        <v>0</v>
      </c>
    </row>
    <row r="1943" spans="90:92" ht="18" customHeight="1">
      <c r="CL1943" s="243">
        <v>19.319999999999801</v>
      </c>
      <c r="CM1943" s="243">
        <f t="shared" si="76"/>
        <v>0</v>
      </c>
      <c r="CN1943" s="243">
        <f t="shared" si="77"/>
        <v>0</v>
      </c>
    </row>
    <row r="1944" spans="90:92" ht="18" customHeight="1">
      <c r="CL1944" s="243">
        <v>19.329999999999799</v>
      </c>
      <c r="CM1944" s="243">
        <f t="shared" si="76"/>
        <v>0</v>
      </c>
      <c r="CN1944" s="243">
        <f t="shared" si="77"/>
        <v>0</v>
      </c>
    </row>
    <row r="1945" spans="90:92" ht="18" customHeight="1">
      <c r="CL1945" s="243">
        <v>19.339999999999801</v>
      </c>
      <c r="CM1945" s="243">
        <f t="shared" si="76"/>
        <v>0</v>
      </c>
      <c r="CN1945" s="243">
        <f t="shared" si="77"/>
        <v>0</v>
      </c>
    </row>
    <row r="1946" spans="90:92" ht="18" customHeight="1">
      <c r="CL1946" s="243">
        <v>19.349999999999799</v>
      </c>
      <c r="CM1946" s="243">
        <f t="shared" si="76"/>
        <v>0</v>
      </c>
      <c r="CN1946" s="243">
        <f t="shared" si="77"/>
        <v>0</v>
      </c>
    </row>
    <row r="1947" spans="90:92" ht="18" customHeight="1">
      <c r="CL1947" s="243">
        <v>19.3599999999998</v>
      </c>
      <c r="CM1947" s="243">
        <f t="shared" si="76"/>
        <v>0</v>
      </c>
      <c r="CN1947" s="243">
        <f t="shared" si="77"/>
        <v>0</v>
      </c>
    </row>
    <row r="1948" spans="90:92" ht="18" customHeight="1">
      <c r="CL1948" s="243">
        <v>19.369999999999798</v>
      </c>
      <c r="CM1948" s="243">
        <f t="shared" si="76"/>
        <v>0</v>
      </c>
      <c r="CN1948" s="243">
        <f t="shared" si="77"/>
        <v>0</v>
      </c>
    </row>
    <row r="1949" spans="90:92" ht="18" customHeight="1">
      <c r="CL1949" s="243">
        <v>19.3799999999998</v>
      </c>
      <c r="CM1949" s="243">
        <f t="shared" si="76"/>
        <v>0</v>
      </c>
      <c r="CN1949" s="243">
        <f t="shared" si="77"/>
        <v>0</v>
      </c>
    </row>
    <row r="1950" spans="90:92" ht="18" customHeight="1">
      <c r="CL1950" s="243">
        <v>19.389999999999802</v>
      </c>
      <c r="CM1950" s="243">
        <f t="shared" si="76"/>
        <v>0</v>
      </c>
      <c r="CN1950" s="243">
        <f t="shared" si="77"/>
        <v>0</v>
      </c>
    </row>
    <row r="1951" spans="90:92" ht="18" customHeight="1">
      <c r="CL1951" s="243">
        <v>19.3999999999998</v>
      </c>
      <c r="CM1951" s="243">
        <f t="shared" si="76"/>
        <v>0</v>
      </c>
      <c r="CN1951" s="243">
        <f t="shared" si="77"/>
        <v>0</v>
      </c>
    </row>
    <row r="1952" spans="90:92" ht="18" customHeight="1">
      <c r="CL1952" s="243">
        <v>19.409999999999801</v>
      </c>
      <c r="CM1952" s="243">
        <f t="shared" si="76"/>
        <v>0</v>
      </c>
      <c r="CN1952" s="243">
        <f t="shared" si="77"/>
        <v>0</v>
      </c>
    </row>
    <row r="1953" spans="90:92" ht="18" customHeight="1">
      <c r="CL1953" s="243">
        <v>19.419999999999799</v>
      </c>
      <c r="CM1953" s="243">
        <f t="shared" si="76"/>
        <v>0</v>
      </c>
      <c r="CN1953" s="243">
        <f t="shared" si="77"/>
        <v>0</v>
      </c>
    </row>
    <row r="1954" spans="90:92" ht="18" customHeight="1">
      <c r="CL1954" s="243">
        <v>19.429999999999801</v>
      </c>
      <c r="CM1954" s="243">
        <f t="shared" si="76"/>
        <v>0</v>
      </c>
      <c r="CN1954" s="243">
        <f t="shared" si="77"/>
        <v>0</v>
      </c>
    </row>
    <row r="1955" spans="90:92" ht="18" customHeight="1">
      <c r="CL1955" s="243">
        <v>19.439999999999799</v>
      </c>
      <c r="CM1955" s="243">
        <f t="shared" si="76"/>
        <v>0</v>
      </c>
      <c r="CN1955" s="243">
        <f t="shared" si="77"/>
        <v>0</v>
      </c>
    </row>
    <row r="1956" spans="90:92" ht="18" customHeight="1">
      <c r="CL1956" s="243">
        <v>19.4499999999998</v>
      </c>
      <c r="CM1956" s="243">
        <f t="shared" si="76"/>
        <v>0</v>
      </c>
      <c r="CN1956" s="243">
        <f t="shared" si="77"/>
        <v>0</v>
      </c>
    </row>
    <row r="1957" spans="90:92" ht="18" customHeight="1">
      <c r="CL1957" s="243">
        <v>19.459999999999798</v>
      </c>
      <c r="CM1957" s="243">
        <f t="shared" si="76"/>
        <v>0</v>
      </c>
      <c r="CN1957" s="243">
        <f t="shared" si="77"/>
        <v>0</v>
      </c>
    </row>
    <row r="1958" spans="90:92" ht="18" customHeight="1">
      <c r="CL1958" s="243">
        <v>19.4699999999998</v>
      </c>
      <c r="CM1958" s="243">
        <f t="shared" si="76"/>
        <v>0</v>
      </c>
      <c r="CN1958" s="243">
        <f t="shared" si="77"/>
        <v>0</v>
      </c>
    </row>
    <row r="1959" spans="90:92" ht="18" customHeight="1">
      <c r="CL1959" s="243">
        <v>19.479999999999801</v>
      </c>
      <c r="CM1959" s="243">
        <f t="shared" si="76"/>
        <v>0</v>
      </c>
      <c r="CN1959" s="243">
        <f t="shared" si="77"/>
        <v>0</v>
      </c>
    </row>
    <row r="1960" spans="90:92" ht="18" customHeight="1">
      <c r="CL1960" s="243">
        <v>19.489999999999799</v>
      </c>
      <c r="CM1960" s="243">
        <f t="shared" si="76"/>
        <v>0</v>
      </c>
      <c r="CN1960" s="243">
        <f t="shared" si="77"/>
        <v>0</v>
      </c>
    </row>
    <row r="1961" spans="90:92" ht="18" customHeight="1">
      <c r="CL1961" s="243">
        <v>19.499999999999801</v>
      </c>
      <c r="CM1961" s="243">
        <f t="shared" si="76"/>
        <v>0</v>
      </c>
      <c r="CN1961" s="243">
        <f t="shared" si="77"/>
        <v>0</v>
      </c>
    </row>
    <row r="1962" spans="90:92" ht="18" customHeight="1">
      <c r="CL1962" s="243">
        <v>19.509999999999799</v>
      </c>
      <c r="CM1962" s="243">
        <f t="shared" si="76"/>
        <v>0</v>
      </c>
      <c r="CN1962" s="243">
        <f t="shared" si="77"/>
        <v>0</v>
      </c>
    </row>
    <row r="1963" spans="90:92" ht="18" customHeight="1">
      <c r="CL1963" s="243">
        <v>19.519999999999801</v>
      </c>
      <c r="CM1963" s="243">
        <f t="shared" si="76"/>
        <v>0</v>
      </c>
      <c r="CN1963" s="243">
        <f t="shared" si="77"/>
        <v>0</v>
      </c>
    </row>
    <row r="1964" spans="90:92" ht="18" customHeight="1">
      <c r="CL1964" s="243">
        <v>19.529999999999799</v>
      </c>
      <c r="CM1964" s="243">
        <f t="shared" si="76"/>
        <v>0</v>
      </c>
      <c r="CN1964" s="243">
        <f t="shared" si="77"/>
        <v>0</v>
      </c>
    </row>
    <row r="1965" spans="90:92" ht="18" customHeight="1">
      <c r="CL1965" s="243">
        <v>19.5399999999998</v>
      </c>
      <c r="CM1965" s="243">
        <f t="shared" si="76"/>
        <v>0</v>
      </c>
      <c r="CN1965" s="243">
        <f t="shared" si="77"/>
        <v>0</v>
      </c>
    </row>
    <row r="1966" spans="90:92" ht="18" customHeight="1">
      <c r="CL1966" s="243">
        <v>19.549999999999802</v>
      </c>
      <c r="CM1966" s="243">
        <f t="shared" si="76"/>
        <v>0</v>
      </c>
      <c r="CN1966" s="243">
        <f t="shared" si="77"/>
        <v>0</v>
      </c>
    </row>
    <row r="1967" spans="90:92" ht="18" customHeight="1">
      <c r="CL1967" s="243">
        <v>19.5599999999998</v>
      </c>
      <c r="CM1967" s="243">
        <f t="shared" si="76"/>
        <v>0</v>
      </c>
      <c r="CN1967" s="243">
        <f t="shared" si="77"/>
        <v>0</v>
      </c>
    </row>
    <row r="1968" spans="90:92" ht="18" customHeight="1">
      <c r="CL1968" s="243">
        <v>19.569999999999801</v>
      </c>
      <c r="CM1968" s="243">
        <f t="shared" si="76"/>
        <v>0</v>
      </c>
      <c r="CN1968" s="243">
        <f t="shared" si="77"/>
        <v>0</v>
      </c>
    </row>
    <row r="1969" spans="90:92" ht="18" customHeight="1">
      <c r="CL1969" s="243">
        <v>19.579999999999799</v>
      </c>
      <c r="CM1969" s="243">
        <f t="shared" si="76"/>
        <v>0</v>
      </c>
      <c r="CN1969" s="243">
        <f t="shared" si="77"/>
        <v>0</v>
      </c>
    </row>
    <row r="1970" spans="90:92" ht="18" customHeight="1">
      <c r="CL1970" s="243">
        <v>19.589999999999801</v>
      </c>
      <c r="CM1970" s="243">
        <f t="shared" si="76"/>
        <v>0</v>
      </c>
      <c r="CN1970" s="243">
        <f t="shared" si="77"/>
        <v>0</v>
      </c>
    </row>
    <row r="1971" spans="90:92" ht="18" customHeight="1">
      <c r="CL1971" s="243">
        <v>19.599999999999799</v>
      </c>
      <c r="CM1971" s="243">
        <f t="shared" si="76"/>
        <v>0</v>
      </c>
      <c r="CN1971" s="243">
        <f t="shared" si="77"/>
        <v>0</v>
      </c>
    </row>
    <row r="1972" spans="90:92" ht="18" customHeight="1">
      <c r="CL1972" s="243">
        <v>19.6099999999998</v>
      </c>
      <c r="CM1972" s="243">
        <f t="shared" si="76"/>
        <v>0</v>
      </c>
      <c r="CN1972" s="243">
        <f t="shared" si="77"/>
        <v>0</v>
      </c>
    </row>
    <row r="1973" spans="90:92" ht="18" customHeight="1">
      <c r="CL1973" s="243">
        <v>19.619999999999798</v>
      </c>
      <c r="CM1973" s="243">
        <f t="shared" si="76"/>
        <v>0</v>
      </c>
      <c r="CN1973" s="243">
        <f t="shared" si="77"/>
        <v>0</v>
      </c>
    </row>
    <row r="1974" spans="90:92" ht="18" customHeight="1">
      <c r="CL1974" s="243">
        <v>19.6299999999998</v>
      </c>
      <c r="CM1974" s="243">
        <f t="shared" si="76"/>
        <v>0</v>
      </c>
      <c r="CN1974" s="243">
        <f t="shared" si="77"/>
        <v>0</v>
      </c>
    </row>
    <row r="1975" spans="90:92" ht="18" customHeight="1">
      <c r="CL1975" s="243">
        <v>19.639999999999802</v>
      </c>
      <c r="CM1975" s="243">
        <f t="shared" ref="CM1975:CM2010" si="78">IF($G$31&lt;0,$G$31,IF($E$31&gt;$G$31,$E$31,$G$31*-1))</f>
        <v>0</v>
      </c>
      <c r="CN1975" s="243">
        <f t="shared" ref="CN1975:CN2010" si="79">IF($K$31&lt;0,$K$31,IF($I$31&gt;$K$31,$I$31,$K$31*-1))</f>
        <v>0</v>
      </c>
    </row>
    <row r="1976" spans="90:92" ht="18" customHeight="1">
      <c r="CL1976" s="243">
        <v>19.6499999999998</v>
      </c>
      <c r="CM1976" s="243">
        <f t="shared" si="78"/>
        <v>0</v>
      </c>
      <c r="CN1976" s="243">
        <f t="shared" si="79"/>
        <v>0</v>
      </c>
    </row>
    <row r="1977" spans="90:92" ht="18" customHeight="1">
      <c r="CL1977" s="243">
        <v>19.659999999999801</v>
      </c>
      <c r="CM1977" s="243">
        <f t="shared" si="78"/>
        <v>0</v>
      </c>
      <c r="CN1977" s="243">
        <f t="shared" si="79"/>
        <v>0</v>
      </c>
    </row>
    <row r="1978" spans="90:92" ht="18" customHeight="1">
      <c r="CL1978" s="243">
        <v>19.669999999999799</v>
      </c>
      <c r="CM1978" s="243">
        <f t="shared" si="78"/>
        <v>0</v>
      </c>
      <c r="CN1978" s="243">
        <f t="shared" si="79"/>
        <v>0</v>
      </c>
    </row>
    <row r="1979" spans="90:92" ht="18" customHeight="1">
      <c r="CL1979" s="243">
        <v>19.679999999999801</v>
      </c>
      <c r="CM1979" s="243">
        <f t="shared" si="78"/>
        <v>0</v>
      </c>
      <c r="CN1979" s="243">
        <f t="shared" si="79"/>
        <v>0</v>
      </c>
    </row>
    <row r="1980" spans="90:92" ht="18" customHeight="1">
      <c r="CL1980" s="243">
        <v>19.689999999999799</v>
      </c>
      <c r="CM1980" s="243">
        <f t="shared" si="78"/>
        <v>0</v>
      </c>
      <c r="CN1980" s="243">
        <f t="shared" si="79"/>
        <v>0</v>
      </c>
    </row>
    <row r="1981" spans="90:92" ht="18" customHeight="1">
      <c r="CL1981" s="243">
        <v>19.6999999999998</v>
      </c>
      <c r="CM1981" s="243">
        <f t="shared" si="78"/>
        <v>0</v>
      </c>
      <c r="CN1981" s="243">
        <f t="shared" si="79"/>
        <v>0</v>
      </c>
    </row>
    <row r="1982" spans="90:92" ht="18" customHeight="1">
      <c r="CL1982" s="243">
        <v>19.709999999999798</v>
      </c>
      <c r="CM1982" s="243">
        <f t="shared" si="78"/>
        <v>0</v>
      </c>
      <c r="CN1982" s="243">
        <f t="shared" si="79"/>
        <v>0</v>
      </c>
    </row>
    <row r="1983" spans="90:92" ht="18" customHeight="1">
      <c r="CL1983" s="243">
        <v>19.7199999999998</v>
      </c>
      <c r="CM1983" s="243">
        <f t="shared" si="78"/>
        <v>0</v>
      </c>
      <c r="CN1983" s="243">
        <f t="shared" si="79"/>
        <v>0</v>
      </c>
    </row>
    <row r="1984" spans="90:92" ht="18" customHeight="1">
      <c r="CL1984" s="243">
        <v>19.729999999999801</v>
      </c>
      <c r="CM1984" s="243">
        <f t="shared" si="78"/>
        <v>0</v>
      </c>
      <c r="CN1984" s="243">
        <f t="shared" si="79"/>
        <v>0</v>
      </c>
    </row>
    <row r="1985" spans="90:92" ht="18" customHeight="1">
      <c r="CL1985" s="243">
        <v>19.739999999999799</v>
      </c>
      <c r="CM1985" s="243">
        <f t="shared" si="78"/>
        <v>0</v>
      </c>
      <c r="CN1985" s="243">
        <f t="shared" si="79"/>
        <v>0</v>
      </c>
    </row>
    <row r="1986" spans="90:92" ht="18" customHeight="1">
      <c r="CL1986" s="243">
        <v>19.749999999999801</v>
      </c>
      <c r="CM1986" s="243">
        <f t="shared" si="78"/>
        <v>0</v>
      </c>
      <c r="CN1986" s="243">
        <f t="shared" si="79"/>
        <v>0</v>
      </c>
    </row>
    <row r="1987" spans="90:92" ht="18" customHeight="1">
      <c r="CL1987" s="243">
        <v>19.759999999999799</v>
      </c>
      <c r="CM1987" s="243">
        <f t="shared" si="78"/>
        <v>0</v>
      </c>
      <c r="CN1987" s="243">
        <f t="shared" si="79"/>
        <v>0</v>
      </c>
    </row>
    <row r="1988" spans="90:92" ht="18" customHeight="1">
      <c r="CL1988" s="243">
        <v>19.769999999999801</v>
      </c>
      <c r="CM1988" s="243">
        <f t="shared" si="78"/>
        <v>0</v>
      </c>
      <c r="CN1988" s="243">
        <f t="shared" si="79"/>
        <v>0</v>
      </c>
    </row>
    <row r="1989" spans="90:92" ht="18" customHeight="1">
      <c r="CL1989" s="243">
        <v>19.779999999999799</v>
      </c>
      <c r="CM1989" s="243">
        <f t="shared" si="78"/>
        <v>0</v>
      </c>
      <c r="CN1989" s="243">
        <f t="shared" si="79"/>
        <v>0</v>
      </c>
    </row>
    <row r="1990" spans="90:92" ht="18" customHeight="1">
      <c r="CL1990" s="243">
        <v>19.7899999999998</v>
      </c>
      <c r="CM1990" s="243">
        <f t="shared" si="78"/>
        <v>0</v>
      </c>
      <c r="CN1990" s="243">
        <f t="shared" si="79"/>
        <v>0</v>
      </c>
    </row>
    <row r="1991" spans="90:92" ht="18" customHeight="1">
      <c r="CL1991" s="243">
        <v>19.799999999999802</v>
      </c>
      <c r="CM1991" s="243">
        <f t="shared" si="78"/>
        <v>0</v>
      </c>
      <c r="CN1991" s="243">
        <f t="shared" si="79"/>
        <v>0</v>
      </c>
    </row>
    <row r="1992" spans="90:92" ht="18" customHeight="1">
      <c r="CL1992" s="243">
        <v>19.8099999999998</v>
      </c>
      <c r="CM1992" s="243">
        <f t="shared" si="78"/>
        <v>0</v>
      </c>
      <c r="CN1992" s="243">
        <f t="shared" si="79"/>
        <v>0</v>
      </c>
    </row>
    <row r="1993" spans="90:92" ht="18" customHeight="1">
      <c r="CL1993" s="243">
        <v>19.819999999999801</v>
      </c>
      <c r="CM1993" s="243">
        <f t="shared" si="78"/>
        <v>0</v>
      </c>
      <c r="CN1993" s="243">
        <f t="shared" si="79"/>
        <v>0</v>
      </c>
    </row>
    <row r="1994" spans="90:92" ht="18" customHeight="1">
      <c r="CL1994" s="243">
        <v>19.829999999999799</v>
      </c>
      <c r="CM1994" s="243">
        <f t="shared" si="78"/>
        <v>0</v>
      </c>
      <c r="CN1994" s="243">
        <f t="shared" si="79"/>
        <v>0</v>
      </c>
    </row>
    <row r="1995" spans="90:92" ht="18" customHeight="1">
      <c r="CL1995" s="243">
        <v>19.839999999999801</v>
      </c>
      <c r="CM1995" s="243">
        <f t="shared" si="78"/>
        <v>0</v>
      </c>
      <c r="CN1995" s="243">
        <f t="shared" si="79"/>
        <v>0</v>
      </c>
    </row>
    <row r="1996" spans="90:92" ht="18" customHeight="1">
      <c r="CL1996" s="243">
        <v>19.849999999999799</v>
      </c>
      <c r="CM1996" s="243">
        <f t="shared" si="78"/>
        <v>0</v>
      </c>
      <c r="CN1996" s="243">
        <f t="shared" si="79"/>
        <v>0</v>
      </c>
    </row>
    <row r="1997" spans="90:92" ht="18" customHeight="1">
      <c r="CL1997" s="243">
        <v>19.8599999999998</v>
      </c>
      <c r="CM1997" s="243">
        <f t="shared" si="78"/>
        <v>0</v>
      </c>
      <c r="CN1997" s="243">
        <f t="shared" si="79"/>
        <v>0</v>
      </c>
    </row>
    <row r="1998" spans="90:92" ht="18" customHeight="1">
      <c r="CL1998" s="243">
        <v>19.869999999999798</v>
      </c>
      <c r="CM1998" s="243">
        <f t="shared" si="78"/>
        <v>0</v>
      </c>
      <c r="CN1998" s="243">
        <f t="shared" si="79"/>
        <v>0</v>
      </c>
    </row>
    <row r="1999" spans="90:92" ht="18" customHeight="1">
      <c r="CL1999" s="243">
        <v>19.8799999999998</v>
      </c>
      <c r="CM1999" s="243">
        <f t="shared" si="78"/>
        <v>0</v>
      </c>
      <c r="CN1999" s="243">
        <f t="shared" si="79"/>
        <v>0</v>
      </c>
    </row>
    <row r="2000" spans="90:92" ht="18" customHeight="1">
      <c r="CL2000" s="243">
        <v>19.889999999999802</v>
      </c>
      <c r="CM2000" s="243">
        <f t="shared" si="78"/>
        <v>0</v>
      </c>
      <c r="CN2000" s="243">
        <f t="shared" si="79"/>
        <v>0</v>
      </c>
    </row>
    <row r="2001" spans="90:92" ht="18" customHeight="1">
      <c r="CL2001" s="243">
        <v>19.8999999999998</v>
      </c>
      <c r="CM2001" s="243">
        <f t="shared" si="78"/>
        <v>0</v>
      </c>
      <c r="CN2001" s="243">
        <f t="shared" si="79"/>
        <v>0</v>
      </c>
    </row>
    <row r="2002" spans="90:92" ht="18" customHeight="1">
      <c r="CL2002" s="243">
        <v>19.909999999999801</v>
      </c>
      <c r="CM2002" s="243">
        <f t="shared" si="78"/>
        <v>0</v>
      </c>
      <c r="CN2002" s="243">
        <f t="shared" si="79"/>
        <v>0</v>
      </c>
    </row>
    <row r="2003" spans="90:92" ht="18" customHeight="1">
      <c r="CL2003" s="243">
        <v>19.919999999999799</v>
      </c>
      <c r="CM2003" s="243">
        <f t="shared" si="78"/>
        <v>0</v>
      </c>
      <c r="CN2003" s="243">
        <f t="shared" si="79"/>
        <v>0</v>
      </c>
    </row>
    <row r="2004" spans="90:92" ht="18" customHeight="1">
      <c r="CL2004" s="243">
        <v>19.929999999999801</v>
      </c>
      <c r="CM2004" s="243">
        <f t="shared" si="78"/>
        <v>0</v>
      </c>
      <c r="CN2004" s="243">
        <f t="shared" si="79"/>
        <v>0</v>
      </c>
    </row>
    <row r="2005" spans="90:92" ht="18" customHeight="1">
      <c r="CL2005" s="243">
        <v>19.939999999999799</v>
      </c>
      <c r="CM2005" s="243">
        <f t="shared" si="78"/>
        <v>0</v>
      </c>
      <c r="CN2005" s="243">
        <f t="shared" si="79"/>
        <v>0</v>
      </c>
    </row>
    <row r="2006" spans="90:92" ht="18" customHeight="1">
      <c r="CL2006" s="243">
        <v>19.9499999999998</v>
      </c>
      <c r="CM2006" s="243">
        <f t="shared" si="78"/>
        <v>0</v>
      </c>
      <c r="CN2006" s="243">
        <f t="shared" si="79"/>
        <v>0</v>
      </c>
    </row>
    <row r="2007" spans="90:92" ht="18" customHeight="1">
      <c r="CL2007" s="243">
        <v>19.959999999999798</v>
      </c>
      <c r="CM2007" s="243">
        <f t="shared" si="78"/>
        <v>0</v>
      </c>
      <c r="CN2007" s="243">
        <f t="shared" si="79"/>
        <v>0</v>
      </c>
    </row>
    <row r="2008" spans="90:92" ht="18" customHeight="1">
      <c r="CL2008" s="243">
        <v>19.9699999999998</v>
      </c>
      <c r="CM2008" s="243">
        <f t="shared" si="78"/>
        <v>0</v>
      </c>
      <c r="CN2008" s="243">
        <f t="shared" si="79"/>
        <v>0</v>
      </c>
    </row>
    <row r="2009" spans="90:92" ht="18" customHeight="1">
      <c r="CL2009" s="243">
        <v>19.979999999999801</v>
      </c>
      <c r="CM2009" s="243">
        <f t="shared" si="78"/>
        <v>0</v>
      </c>
      <c r="CN2009" s="243">
        <f t="shared" si="79"/>
        <v>0</v>
      </c>
    </row>
    <row r="2010" spans="90:92" ht="18" customHeight="1">
      <c r="CL2010" s="243">
        <v>19.989999999999799</v>
      </c>
      <c r="CM2010" s="243">
        <f t="shared" si="78"/>
        <v>0</v>
      </c>
      <c r="CN2010" s="243">
        <f t="shared" si="79"/>
        <v>0</v>
      </c>
    </row>
    <row r="2011" spans="90:92" ht="18" customHeight="1">
      <c r="CL2011" s="243">
        <v>19.999999999999801</v>
      </c>
      <c r="CM2011" s="243">
        <f t="shared" ref="CM2011:CM2074" si="80">IF($G$32&lt;0,$G$32,IF($E$32&gt;$G$32,$E$32,$G$32*-1))</f>
        <v>0</v>
      </c>
      <c r="CN2011" s="243">
        <f t="shared" ref="CN2011:CN2074" si="81">IF($K$32&lt;0,$K$32,IF($I$32&gt;$K$32,$I$32,$K$32*-1))</f>
        <v>0</v>
      </c>
    </row>
    <row r="2012" spans="90:92" ht="18" customHeight="1">
      <c r="CL2012" s="243">
        <v>20.009999999999799</v>
      </c>
      <c r="CM2012" s="243">
        <f t="shared" si="80"/>
        <v>0</v>
      </c>
      <c r="CN2012" s="243">
        <f t="shared" si="81"/>
        <v>0</v>
      </c>
    </row>
    <row r="2013" spans="90:92" ht="18" customHeight="1">
      <c r="CL2013" s="243">
        <v>20.019999999999801</v>
      </c>
      <c r="CM2013" s="243">
        <f t="shared" si="80"/>
        <v>0</v>
      </c>
      <c r="CN2013" s="243">
        <f t="shared" si="81"/>
        <v>0</v>
      </c>
    </row>
    <row r="2014" spans="90:92" ht="18" customHeight="1">
      <c r="CL2014" s="243">
        <v>20.029999999999799</v>
      </c>
      <c r="CM2014" s="243">
        <f t="shared" si="80"/>
        <v>0</v>
      </c>
      <c r="CN2014" s="243">
        <f t="shared" si="81"/>
        <v>0</v>
      </c>
    </row>
    <row r="2015" spans="90:92" ht="18" customHeight="1">
      <c r="CL2015" s="243">
        <v>20.0399999999998</v>
      </c>
      <c r="CM2015" s="243">
        <f t="shared" si="80"/>
        <v>0</v>
      </c>
      <c r="CN2015" s="243">
        <f t="shared" si="81"/>
        <v>0</v>
      </c>
    </row>
    <row r="2016" spans="90:92" ht="18" customHeight="1">
      <c r="CL2016" s="243">
        <v>20.049999999999802</v>
      </c>
      <c r="CM2016" s="243">
        <f t="shared" si="80"/>
        <v>0</v>
      </c>
      <c r="CN2016" s="243">
        <f t="shared" si="81"/>
        <v>0</v>
      </c>
    </row>
    <row r="2017" spans="90:92" ht="18" customHeight="1">
      <c r="CL2017" s="243">
        <v>20.0599999999998</v>
      </c>
      <c r="CM2017" s="243">
        <f t="shared" si="80"/>
        <v>0</v>
      </c>
      <c r="CN2017" s="243">
        <f t="shared" si="81"/>
        <v>0</v>
      </c>
    </row>
    <row r="2018" spans="90:92" ht="18" customHeight="1">
      <c r="CL2018" s="243">
        <v>20.069999999999801</v>
      </c>
      <c r="CM2018" s="243">
        <f t="shared" si="80"/>
        <v>0</v>
      </c>
      <c r="CN2018" s="243">
        <f t="shared" si="81"/>
        <v>0</v>
      </c>
    </row>
    <row r="2019" spans="90:92" ht="18" customHeight="1">
      <c r="CL2019" s="243">
        <v>20.079999999999799</v>
      </c>
      <c r="CM2019" s="243">
        <f t="shared" si="80"/>
        <v>0</v>
      </c>
      <c r="CN2019" s="243">
        <f t="shared" si="81"/>
        <v>0</v>
      </c>
    </row>
    <row r="2020" spans="90:92" ht="18" customHeight="1">
      <c r="CL2020" s="243">
        <v>20.089999999999801</v>
      </c>
      <c r="CM2020" s="243">
        <f t="shared" si="80"/>
        <v>0</v>
      </c>
      <c r="CN2020" s="243">
        <f t="shared" si="81"/>
        <v>0</v>
      </c>
    </row>
    <row r="2021" spans="90:92" ht="18" customHeight="1">
      <c r="CL2021" s="243">
        <v>20.099999999999799</v>
      </c>
      <c r="CM2021" s="243">
        <f t="shared" si="80"/>
        <v>0</v>
      </c>
      <c r="CN2021" s="243">
        <f t="shared" si="81"/>
        <v>0</v>
      </c>
    </row>
    <row r="2022" spans="90:92" ht="18" customHeight="1">
      <c r="CL2022" s="243">
        <v>20.1099999999998</v>
      </c>
      <c r="CM2022" s="243">
        <f t="shared" si="80"/>
        <v>0</v>
      </c>
      <c r="CN2022" s="243">
        <f t="shared" si="81"/>
        <v>0</v>
      </c>
    </row>
    <row r="2023" spans="90:92" ht="18" customHeight="1">
      <c r="CL2023" s="243">
        <v>20.119999999999798</v>
      </c>
      <c r="CM2023" s="243">
        <f t="shared" si="80"/>
        <v>0</v>
      </c>
      <c r="CN2023" s="243">
        <f t="shared" si="81"/>
        <v>0</v>
      </c>
    </row>
    <row r="2024" spans="90:92" ht="18" customHeight="1">
      <c r="CL2024" s="243">
        <v>20.1299999999998</v>
      </c>
      <c r="CM2024" s="243">
        <f t="shared" si="80"/>
        <v>0</v>
      </c>
      <c r="CN2024" s="243">
        <f t="shared" si="81"/>
        <v>0</v>
      </c>
    </row>
    <row r="2025" spans="90:92" ht="18" customHeight="1">
      <c r="CL2025" s="243">
        <v>20.139999999999802</v>
      </c>
      <c r="CM2025" s="243">
        <f t="shared" si="80"/>
        <v>0</v>
      </c>
      <c r="CN2025" s="243">
        <f t="shared" si="81"/>
        <v>0</v>
      </c>
    </row>
    <row r="2026" spans="90:92" ht="18" customHeight="1">
      <c r="CL2026" s="243">
        <v>20.1499999999998</v>
      </c>
      <c r="CM2026" s="243">
        <f t="shared" si="80"/>
        <v>0</v>
      </c>
      <c r="CN2026" s="243">
        <f t="shared" si="81"/>
        <v>0</v>
      </c>
    </row>
    <row r="2027" spans="90:92" ht="18" customHeight="1">
      <c r="CL2027" s="243">
        <v>20.159999999999801</v>
      </c>
      <c r="CM2027" s="243">
        <f t="shared" si="80"/>
        <v>0</v>
      </c>
      <c r="CN2027" s="243">
        <f t="shared" si="81"/>
        <v>0</v>
      </c>
    </row>
    <row r="2028" spans="90:92" ht="18" customHeight="1">
      <c r="CL2028" s="243">
        <v>20.169999999999799</v>
      </c>
      <c r="CM2028" s="243">
        <f t="shared" si="80"/>
        <v>0</v>
      </c>
      <c r="CN2028" s="243">
        <f t="shared" si="81"/>
        <v>0</v>
      </c>
    </row>
    <row r="2029" spans="90:92" ht="18" customHeight="1">
      <c r="CL2029" s="243">
        <v>20.179999999999801</v>
      </c>
      <c r="CM2029" s="243">
        <f t="shared" si="80"/>
        <v>0</v>
      </c>
      <c r="CN2029" s="243">
        <f t="shared" si="81"/>
        <v>0</v>
      </c>
    </row>
    <row r="2030" spans="90:92" ht="18" customHeight="1">
      <c r="CL2030" s="243">
        <v>20.189999999999799</v>
      </c>
      <c r="CM2030" s="243">
        <f t="shared" si="80"/>
        <v>0</v>
      </c>
      <c r="CN2030" s="243">
        <f t="shared" si="81"/>
        <v>0</v>
      </c>
    </row>
    <row r="2031" spans="90:92" ht="18" customHeight="1">
      <c r="CL2031" s="243">
        <v>20.1999999999998</v>
      </c>
      <c r="CM2031" s="243">
        <f t="shared" si="80"/>
        <v>0</v>
      </c>
      <c r="CN2031" s="243">
        <f t="shared" si="81"/>
        <v>0</v>
      </c>
    </row>
    <row r="2032" spans="90:92" ht="18" customHeight="1">
      <c r="CL2032" s="243">
        <v>20.209999999999798</v>
      </c>
      <c r="CM2032" s="243">
        <f t="shared" si="80"/>
        <v>0</v>
      </c>
      <c r="CN2032" s="243">
        <f t="shared" si="81"/>
        <v>0</v>
      </c>
    </row>
    <row r="2033" spans="90:92" ht="18" customHeight="1">
      <c r="CL2033" s="243">
        <v>20.2199999999998</v>
      </c>
      <c r="CM2033" s="243">
        <f t="shared" si="80"/>
        <v>0</v>
      </c>
      <c r="CN2033" s="243">
        <f t="shared" si="81"/>
        <v>0</v>
      </c>
    </row>
    <row r="2034" spans="90:92" ht="18" customHeight="1">
      <c r="CL2034" s="243">
        <v>20.229999999999801</v>
      </c>
      <c r="CM2034" s="243">
        <f t="shared" si="80"/>
        <v>0</v>
      </c>
      <c r="CN2034" s="243">
        <f t="shared" si="81"/>
        <v>0</v>
      </c>
    </row>
    <row r="2035" spans="90:92" ht="18" customHeight="1">
      <c r="CL2035" s="243">
        <v>20.239999999999799</v>
      </c>
      <c r="CM2035" s="243">
        <f t="shared" si="80"/>
        <v>0</v>
      </c>
      <c r="CN2035" s="243">
        <f t="shared" si="81"/>
        <v>0</v>
      </c>
    </row>
    <row r="2036" spans="90:92" ht="18" customHeight="1">
      <c r="CL2036" s="243">
        <v>20.249999999999801</v>
      </c>
      <c r="CM2036" s="243">
        <f t="shared" si="80"/>
        <v>0</v>
      </c>
      <c r="CN2036" s="243">
        <f t="shared" si="81"/>
        <v>0</v>
      </c>
    </row>
    <row r="2037" spans="90:92" ht="18" customHeight="1">
      <c r="CL2037" s="243">
        <v>20.259999999999799</v>
      </c>
      <c r="CM2037" s="243">
        <f t="shared" si="80"/>
        <v>0</v>
      </c>
      <c r="CN2037" s="243">
        <f t="shared" si="81"/>
        <v>0</v>
      </c>
    </row>
    <row r="2038" spans="90:92" ht="18" customHeight="1">
      <c r="CL2038" s="243">
        <v>20.269999999999801</v>
      </c>
      <c r="CM2038" s="243">
        <f t="shared" si="80"/>
        <v>0</v>
      </c>
      <c r="CN2038" s="243">
        <f t="shared" si="81"/>
        <v>0</v>
      </c>
    </row>
    <row r="2039" spans="90:92" ht="18" customHeight="1">
      <c r="CL2039" s="243">
        <v>20.279999999999799</v>
      </c>
      <c r="CM2039" s="243">
        <f t="shared" si="80"/>
        <v>0</v>
      </c>
      <c r="CN2039" s="243">
        <f t="shared" si="81"/>
        <v>0</v>
      </c>
    </row>
    <row r="2040" spans="90:92" ht="18" customHeight="1">
      <c r="CL2040" s="243">
        <v>20.2899999999998</v>
      </c>
      <c r="CM2040" s="243">
        <f t="shared" si="80"/>
        <v>0</v>
      </c>
      <c r="CN2040" s="243">
        <f t="shared" si="81"/>
        <v>0</v>
      </c>
    </row>
    <row r="2041" spans="90:92" ht="18" customHeight="1">
      <c r="CL2041" s="243">
        <v>20.299999999999802</v>
      </c>
      <c r="CM2041" s="243">
        <f t="shared" si="80"/>
        <v>0</v>
      </c>
      <c r="CN2041" s="243">
        <f t="shared" si="81"/>
        <v>0</v>
      </c>
    </row>
    <row r="2042" spans="90:92" ht="18" customHeight="1">
      <c r="CL2042" s="243">
        <v>20.3099999999998</v>
      </c>
      <c r="CM2042" s="243">
        <f t="shared" si="80"/>
        <v>0</v>
      </c>
      <c r="CN2042" s="243">
        <f t="shared" si="81"/>
        <v>0</v>
      </c>
    </row>
    <row r="2043" spans="90:92" ht="18" customHeight="1">
      <c r="CL2043" s="243">
        <v>20.319999999999801</v>
      </c>
      <c r="CM2043" s="243">
        <f t="shared" si="80"/>
        <v>0</v>
      </c>
      <c r="CN2043" s="243">
        <f t="shared" si="81"/>
        <v>0</v>
      </c>
    </row>
    <row r="2044" spans="90:92" ht="18" customHeight="1">
      <c r="CL2044" s="243">
        <v>20.329999999999799</v>
      </c>
      <c r="CM2044" s="243">
        <f t="shared" si="80"/>
        <v>0</v>
      </c>
      <c r="CN2044" s="243">
        <f t="shared" si="81"/>
        <v>0</v>
      </c>
    </row>
    <row r="2045" spans="90:92" ht="18" customHeight="1">
      <c r="CL2045" s="243">
        <v>20.339999999999801</v>
      </c>
      <c r="CM2045" s="243">
        <f t="shared" si="80"/>
        <v>0</v>
      </c>
      <c r="CN2045" s="243">
        <f t="shared" si="81"/>
        <v>0</v>
      </c>
    </row>
    <row r="2046" spans="90:92" ht="18" customHeight="1">
      <c r="CL2046" s="243">
        <v>20.349999999999799</v>
      </c>
      <c r="CM2046" s="243">
        <f t="shared" si="80"/>
        <v>0</v>
      </c>
      <c r="CN2046" s="243">
        <f t="shared" si="81"/>
        <v>0</v>
      </c>
    </row>
    <row r="2047" spans="90:92" ht="18" customHeight="1">
      <c r="CL2047" s="243">
        <v>20.3599999999998</v>
      </c>
      <c r="CM2047" s="243">
        <f t="shared" si="80"/>
        <v>0</v>
      </c>
      <c r="CN2047" s="243">
        <f t="shared" si="81"/>
        <v>0</v>
      </c>
    </row>
    <row r="2048" spans="90:92" ht="18" customHeight="1">
      <c r="CL2048" s="243">
        <v>20.369999999999798</v>
      </c>
      <c r="CM2048" s="243">
        <f t="shared" si="80"/>
        <v>0</v>
      </c>
      <c r="CN2048" s="243">
        <f t="shared" si="81"/>
        <v>0</v>
      </c>
    </row>
    <row r="2049" spans="90:92" ht="18" customHeight="1">
      <c r="CL2049" s="243">
        <v>20.3799999999998</v>
      </c>
      <c r="CM2049" s="243">
        <f t="shared" si="80"/>
        <v>0</v>
      </c>
      <c r="CN2049" s="243">
        <f t="shared" si="81"/>
        <v>0</v>
      </c>
    </row>
    <row r="2050" spans="90:92" ht="18" customHeight="1">
      <c r="CL2050" s="243">
        <v>20.389999999999802</v>
      </c>
      <c r="CM2050" s="243">
        <f t="shared" si="80"/>
        <v>0</v>
      </c>
      <c r="CN2050" s="243">
        <f t="shared" si="81"/>
        <v>0</v>
      </c>
    </row>
    <row r="2051" spans="90:92" ht="18" customHeight="1">
      <c r="CL2051" s="243">
        <v>20.3999999999998</v>
      </c>
      <c r="CM2051" s="243">
        <f t="shared" si="80"/>
        <v>0</v>
      </c>
      <c r="CN2051" s="243">
        <f t="shared" si="81"/>
        <v>0</v>
      </c>
    </row>
    <row r="2052" spans="90:92" ht="18" customHeight="1">
      <c r="CL2052" s="243">
        <v>20.409999999999801</v>
      </c>
      <c r="CM2052" s="243">
        <f t="shared" si="80"/>
        <v>0</v>
      </c>
      <c r="CN2052" s="243">
        <f t="shared" si="81"/>
        <v>0</v>
      </c>
    </row>
    <row r="2053" spans="90:92" ht="18" customHeight="1">
      <c r="CL2053" s="243">
        <v>20.419999999999799</v>
      </c>
      <c r="CM2053" s="243">
        <f t="shared" si="80"/>
        <v>0</v>
      </c>
      <c r="CN2053" s="243">
        <f t="shared" si="81"/>
        <v>0</v>
      </c>
    </row>
    <row r="2054" spans="90:92" ht="18" customHeight="1">
      <c r="CL2054" s="243">
        <v>20.429999999999801</v>
      </c>
      <c r="CM2054" s="243">
        <f t="shared" si="80"/>
        <v>0</v>
      </c>
      <c r="CN2054" s="243">
        <f t="shared" si="81"/>
        <v>0</v>
      </c>
    </row>
    <row r="2055" spans="90:92" ht="18" customHeight="1">
      <c r="CL2055" s="243">
        <v>20.439999999999799</v>
      </c>
      <c r="CM2055" s="243">
        <f t="shared" si="80"/>
        <v>0</v>
      </c>
      <c r="CN2055" s="243">
        <f t="shared" si="81"/>
        <v>0</v>
      </c>
    </row>
    <row r="2056" spans="90:92" ht="18" customHeight="1">
      <c r="CL2056" s="243">
        <v>20.4499999999998</v>
      </c>
      <c r="CM2056" s="243">
        <f t="shared" si="80"/>
        <v>0</v>
      </c>
      <c r="CN2056" s="243">
        <f t="shared" si="81"/>
        <v>0</v>
      </c>
    </row>
    <row r="2057" spans="90:92" ht="18" customHeight="1">
      <c r="CL2057" s="243">
        <v>20.459999999999798</v>
      </c>
      <c r="CM2057" s="243">
        <f t="shared" si="80"/>
        <v>0</v>
      </c>
      <c r="CN2057" s="243">
        <f t="shared" si="81"/>
        <v>0</v>
      </c>
    </row>
    <row r="2058" spans="90:92" ht="18" customHeight="1">
      <c r="CL2058" s="243">
        <v>20.4699999999998</v>
      </c>
      <c r="CM2058" s="243">
        <f t="shared" si="80"/>
        <v>0</v>
      </c>
      <c r="CN2058" s="243">
        <f t="shared" si="81"/>
        <v>0</v>
      </c>
    </row>
    <row r="2059" spans="90:92" ht="18" customHeight="1">
      <c r="CL2059" s="243">
        <v>20.479999999999801</v>
      </c>
      <c r="CM2059" s="243">
        <f t="shared" si="80"/>
        <v>0</v>
      </c>
      <c r="CN2059" s="243">
        <f t="shared" si="81"/>
        <v>0</v>
      </c>
    </row>
    <row r="2060" spans="90:92" ht="18" customHeight="1">
      <c r="CL2060" s="243">
        <v>20.489999999999799</v>
      </c>
      <c r="CM2060" s="243">
        <f t="shared" si="80"/>
        <v>0</v>
      </c>
      <c r="CN2060" s="243">
        <f t="shared" si="81"/>
        <v>0</v>
      </c>
    </row>
    <row r="2061" spans="90:92" ht="18" customHeight="1">
      <c r="CL2061" s="243">
        <v>20.499999999999801</v>
      </c>
      <c r="CM2061" s="243">
        <f t="shared" si="80"/>
        <v>0</v>
      </c>
      <c r="CN2061" s="243">
        <f t="shared" si="81"/>
        <v>0</v>
      </c>
    </row>
    <row r="2062" spans="90:92" ht="18" customHeight="1">
      <c r="CL2062" s="243">
        <v>20.509999999999799</v>
      </c>
      <c r="CM2062" s="243">
        <f t="shared" si="80"/>
        <v>0</v>
      </c>
      <c r="CN2062" s="243">
        <f t="shared" si="81"/>
        <v>0</v>
      </c>
    </row>
    <row r="2063" spans="90:92" ht="18" customHeight="1">
      <c r="CL2063" s="243">
        <v>20.519999999999801</v>
      </c>
      <c r="CM2063" s="243">
        <f t="shared" si="80"/>
        <v>0</v>
      </c>
      <c r="CN2063" s="243">
        <f t="shared" si="81"/>
        <v>0</v>
      </c>
    </row>
    <row r="2064" spans="90:92" ht="18" customHeight="1">
      <c r="CL2064" s="243">
        <v>20.529999999999799</v>
      </c>
      <c r="CM2064" s="243">
        <f t="shared" si="80"/>
        <v>0</v>
      </c>
      <c r="CN2064" s="243">
        <f t="shared" si="81"/>
        <v>0</v>
      </c>
    </row>
    <row r="2065" spans="90:92" ht="18" customHeight="1">
      <c r="CL2065" s="243">
        <v>20.5399999999998</v>
      </c>
      <c r="CM2065" s="243">
        <f t="shared" si="80"/>
        <v>0</v>
      </c>
      <c r="CN2065" s="243">
        <f t="shared" si="81"/>
        <v>0</v>
      </c>
    </row>
    <row r="2066" spans="90:92" ht="18" customHeight="1">
      <c r="CL2066" s="243">
        <v>20.549999999999802</v>
      </c>
      <c r="CM2066" s="243">
        <f t="shared" si="80"/>
        <v>0</v>
      </c>
      <c r="CN2066" s="243">
        <f t="shared" si="81"/>
        <v>0</v>
      </c>
    </row>
    <row r="2067" spans="90:92" ht="18" customHeight="1">
      <c r="CL2067" s="243">
        <v>20.5599999999998</v>
      </c>
      <c r="CM2067" s="243">
        <f t="shared" si="80"/>
        <v>0</v>
      </c>
      <c r="CN2067" s="243">
        <f t="shared" si="81"/>
        <v>0</v>
      </c>
    </row>
    <row r="2068" spans="90:92" ht="18" customHeight="1">
      <c r="CL2068" s="243">
        <v>20.569999999999801</v>
      </c>
      <c r="CM2068" s="243">
        <f t="shared" si="80"/>
        <v>0</v>
      </c>
      <c r="CN2068" s="243">
        <f t="shared" si="81"/>
        <v>0</v>
      </c>
    </row>
    <row r="2069" spans="90:92" ht="18" customHeight="1">
      <c r="CL2069" s="243">
        <v>20.579999999999799</v>
      </c>
      <c r="CM2069" s="243">
        <f t="shared" si="80"/>
        <v>0</v>
      </c>
      <c r="CN2069" s="243">
        <f t="shared" si="81"/>
        <v>0</v>
      </c>
    </row>
    <row r="2070" spans="90:92" ht="18" customHeight="1">
      <c r="CL2070" s="243">
        <v>20.589999999999801</v>
      </c>
      <c r="CM2070" s="243">
        <f t="shared" si="80"/>
        <v>0</v>
      </c>
      <c r="CN2070" s="243">
        <f t="shared" si="81"/>
        <v>0</v>
      </c>
    </row>
    <row r="2071" spans="90:92" ht="18" customHeight="1">
      <c r="CL2071" s="243">
        <v>20.599999999999799</v>
      </c>
      <c r="CM2071" s="243">
        <f t="shared" si="80"/>
        <v>0</v>
      </c>
      <c r="CN2071" s="243">
        <f t="shared" si="81"/>
        <v>0</v>
      </c>
    </row>
    <row r="2072" spans="90:92" ht="18" customHeight="1">
      <c r="CL2072" s="243">
        <v>20.6099999999998</v>
      </c>
      <c r="CM2072" s="243">
        <f t="shared" si="80"/>
        <v>0</v>
      </c>
      <c r="CN2072" s="243">
        <f t="shared" si="81"/>
        <v>0</v>
      </c>
    </row>
    <row r="2073" spans="90:92" ht="18" customHeight="1">
      <c r="CL2073" s="243">
        <v>20.619999999999798</v>
      </c>
      <c r="CM2073" s="243">
        <f t="shared" si="80"/>
        <v>0</v>
      </c>
      <c r="CN2073" s="243">
        <f t="shared" si="81"/>
        <v>0</v>
      </c>
    </row>
    <row r="2074" spans="90:92" ht="18" customHeight="1">
      <c r="CL2074" s="243">
        <v>20.6299999999998</v>
      </c>
      <c r="CM2074" s="243">
        <f t="shared" si="80"/>
        <v>0</v>
      </c>
      <c r="CN2074" s="243">
        <f t="shared" si="81"/>
        <v>0</v>
      </c>
    </row>
    <row r="2075" spans="90:92" ht="18" customHeight="1">
      <c r="CL2075" s="243">
        <v>20.639999999999802</v>
      </c>
      <c r="CM2075" s="243">
        <f t="shared" ref="CM2075:CM2110" si="82">IF($G$32&lt;0,$G$32,IF($E$32&gt;$G$32,$E$32,$G$32*-1))</f>
        <v>0</v>
      </c>
      <c r="CN2075" s="243">
        <f t="shared" ref="CN2075:CN2110" si="83">IF($K$32&lt;0,$K$32,IF($I$32&gt;$K$32,$I$32,$K$32*-1))</f>
        <v>0</v>
      </c>
    </row>
    <row r="2076" spans="90:92" ht="18" customHeight="1">
      <c r="CL2076" s="243">
        <v>20.6499999999998</v>
      </c>
      <c r="CM2076" s="243">
        <f t="shared" si="82"/>
        <v>0</v>
      </c>
      <c r="CN2076" s="243">
        <f t="shared" si="83"/>
        <v>0</v>
      </c>
    </row>
    <row r="2077" spans="90:92" ht="18" customHeight="1">
      <c r="CL2077" s="243">
        <v>20.659999999999801</v>
      </c>
      <c r="CM2077" s="243">
        <f t="shared" si="82"/>
        <v>0</v>
      </c>
      <c r="CN2077" s="243">
        <f t="shared" si="83"/>
        <v>0</v>
      </c>
    </row>
    <row r="2078" spans="90:92" ht="18" customHeight="1">
      <c r="CL2078" s="243">
        <v>20.669999999999799</v>
      </c>
      <c r="CM2078" s="243">
        <f t="shared" si="82"/>
        <v>0</v>
      </c>
      <c r="CN2078" s="243">
        <f t="shared" si="83"/>
        <v>0</v>
      </c>
    </row>
    <row r="2079" spans="90:92" ht="18" customHeight="1">
      <c r="CL2079" s="243">
        <v>20.679999999999801</v>
      </c>
      <c r="CM2079" s="243">
        <f t="shared" si="82"/>
        <v>0</v>
      </c>
      <c r="CN2079" s="243">
        <f t="shared" si="83"/>
        <v>0</v>
      </c>
    </row>
    <row r="2080" spans="90:92" ht="18" customHeight="1">
      <c r="CL2080" s="243">
        <v>20.689999999999799</v>
      </c>
      <c r="CM2080" s="243">
        <f t="shared" si="82"/>
        <v>0</v>
      </c>
      <c r="CN2080" s="243">
        <f t="shared" si="83"/>
        <v>0</v>
      </c>
    </row>
    <row r="2081" spans="90:92" ht="18" customHeight="1">
      <c r="CL2081" s="243">
        <v>20.6999999999998</v>
      </c>
      <c r="CM2081" s="243">
        <f t="shared" si="82"/>
        <v>0</v>
      </c>
      <c r="CN2081" s="243">
        <f t="shared" si="83"/>
        <v>0</v>
      </c>
    </row>
    <row r="2082" spans="90:92" ht="18" customHeight="1">
      <c r="CL2082" s="243">
        <v>20.709999999999798</v>
      </c>
      <c r="CM2082" s="243">
        <f t="shared" si="82"/>
        <v>0</v>
      </c>
      <c r="CN2082" s="243">
        <f t="shared" si="83"/>
        <v>0</v>
      </c>
    </row>
    <row r="2083" spans="90:92" ht="18" customHeight="1">
      <c r="CL2083" s="243">
        <v>20.7199999999998</v>
      </c>
      <c r="CM2083" s="243">
        <f t="shared" si="82"/>
        <v>0</v>
      </c>
      <c r="CN2083" s="243">
        <f t="shared" si="83"/>
        <v>0</v>
      </c>
    </row>
    <row r="2084" spans="90:92" ht="18" customHeight="1">
      <c r="CL2084" s="243">
        <v>20.729999999999801</v>
      </c>
      <c r="CM2084" s="243">
        <f t="shared" si="82"/>
        <v>0</v>
      </c>
      <c r="CN2084" s="243">
        <f t="shared" si="83"/>
        <v>0</v>
      </c>
    </row>
    <row r="2085" spans="90:92" ht="18" customHeight="1">
      <c r="CL2085" s="243">
        <v>20.739999999999799</v>
      </c>
      <c r="CM2085" s="243">
        <f t="shared" si="82"/>
        <v>0</v>
      </c>
      <c r="CN2085" s="243">
        <f t="shared" si="83"/>
        <v>0</v>
      </c>
    </row>
    <row r="2086" spans="90:92" ht="18" customHeight="1">
      <c r="CL2086" s="243">
        <v>20.749999999999801</v>
      </c>
      <c r="CM2086" s="243">
        <f t="shared" si="82"/>
        <v>0</v>
      </c>
      <c r="CN2086" s="243">
        <f t="shared" si="83"/>
        <v>0</v>
      </c>
    </row>
    <row r="2087" spans="90:92" ht="18" customHeight="1">
      <c r="CL2087" s="243">
        <v>20.759999999999799</v>
      </c>
      <c r="CM2087" s="243">
        <f t="shared" si="82"/>
        <v>0</v>
      </c>
      <c r="CN2087" s="243">
        <f t="shared" si="83"/>
        <v>0</v>
      </c>
    </row>
    <row r="2088" spans="90:92" ht="18" customHeight="1">
      <c r="CL2088" s="243">
        <v>20.769999999999801</v>
      </c>
      <c r="CM2088" s="243">
        <f t="shared" si="82"/>
        <v>0</v>
      </c>
      <c r="CN2088" s="243">
        <f t="shared" si="83"/>
        <v>0</v>
      </c>
    </row>
    <row r="2089" spans="90:92" ht="18" customHeight="1">
      <c r="CL2089" s="243">
        <v>20.779999999999799</v>
      </c>
      <c r="CM2089" s="243">
        <f t="shared" si="82"/>
        <v>0</v>
      </c>
      <c r="CN2089" s="243">
        <f t="shared" si="83"/>
        <v>0</v>
      </c>
    </row>
    <row r="2090" spans="90:92" ht="18" customHeight="1">
      <c r="CL2090" s="243">
        <v>20.7899999999998</v>
      </c>
      <c r="CM2090" s="243">
        <f t="shared" si="82"/>
        <v>0</v>
      </c>
      <c r="CN2090" s="243">
        <f t="shared" si="83"/>
        <v>0</v>
      </c>
    </row>
    <row r="2091" spans="90:92" ht="18" customHeight="1">
      <c r="CL2091" s="243">
        <v>20.799999999999802</v>
      </c>
      <c r="CM2091" s="243">
        <f t="shared" si="82"/>
        <v>0</v>
      </c>
      <c r="CN2091" s="243">
        <f t="shared" si="83"/>
        <v>0</v>
      </c>
    </row>
    <row r="2092" spans="90:92" ht="18" customHeight="1">
      <c r="CL2092" s="243">
        <v>20.8099999999998</v>
      </c>
      <c r="CM2092" s="243">
        <f t="shared" si="82"/>
        <v>0</v>
      </c>
      <c r="CN2092" s="243">
        <f t="shared" si="83"/>
        <v>0</v>
      </c>
    </row>
    <row r="2093" spans="90:92" ht="18" customHeight="1">
      <c r="CL2093" s="243">
        <v>20.819999999999801</v>
      </c>
      <c r="CM2093" s="243">
        <f t="shared" si="82"/>
        <v>0</v>
      </c>
      <c r="CN2093" s="243">
        <f t="shared" si="83"/>
        <v>0</v>
      </c>
    </row>
    <row r="2094" spans="90:92" ht="18" customHeight="1">
      <c r="CL2094" s="243">
        <v>20.829999999999799</v>
      </c>
      <c r="CM2094" s="243">
        <f t="shared" si="82"/>
        <v>0</v>
      </c>
      <c r="CN2094" s="243">
        <f t="shared" si="83"/>
        <v>0</v>
      </c>
    </row>
    <row r="2095" spans="90:92" ht="18" customHeight="1">
      <c r="CL2095" s="243">
        <v>20.839999999999801</v>
      </c>
      <c r="CM2095" s="243">
        <f t="shared" si="82"/>
        <v>0</v>
      </c>
      <c r="CN2095" s="243">
        <f t="shared" si="83"/>
        <v>0</v>
      </c>
    </row>
    <row r="2096" spans="90:92" ht="18" customHeight="1">
      <c r="CL2096" s="243">
        <v>20.849999999999799</v>
      </c>
      <c r="CM2096" s="243">
        <f t="shared" si="82"/>
        <v>0</v>
      </c>
      <c r="CN2096" s="243">
        <f t="shared" si="83"/>
        <v>0</v>
      </c>
    </row>
    <row r="2097" spans="90:92" ht="18" customHeight="1">
      <c r="CL2097" s="243">
        <v>20.8599999999998</v>
      </c>
      <c r="CM2097" s="243">
        <f t="shared" si="82"/>
        <v>0</v>
      </c>
      <c r="CN2097" s="243">
        <f t="shared" si="83"/>
        <v>0</v>
      </c>
    </row>
    <row r="2098" spans="90:92" ht="18" customHeight="1">
      <c r="CL2098" s="243">
        <v>20.869999999999798</v>
      </c>
      <c r="CM2098" s="243">
        <f t="shared" si="82"/>
        <v>0</v>
      </c>
      <c r="CN2098" s="243">
        <f t="shared" si="83"/>
        <v>0</v>
      </c>
    </row>
    <row r="2099" spans="90:92" ht="18" customHeight="1">
      <c r="CL2099" s="243">
        <v>20.8799999999998</v>
      </c>
      <c r="CM2099" s="243">
        <f t="shared" si="82"/>
        <v>0</v>
      </c>
      <c r="CN2099" s="243">
        <f t="shared" si="83"/>
        <v>0</v>
      </c>
    </row>
    <row r="2100" spans="90:92" ht="18" customHeight="1">
      <c r="CL2100" s="243">
        <v>20.889999999999802</v>
      </c>
      <c r="CM2100" s="243">
        <f t="shared" si="82"/>
        <v>0</v>
      </c>
      <c r="CN2100" s="243">
        <f t="shared" si="83"/>
        <v>0</v>
      </c>
    </row>
    <row r="2101" spans="90:92" ht="18" customHeight="1">
      <c r="CL2101" s="243">
        <v>20.8999999999998</v>
      </c>
      <c r="CM2101" s="243">
        <f t="shared" si="82"/>
        <v>0</v>
      </c>
      <c r="CN2101" s="243">
        <f t="shared" si="83"/>
        <v>0</v>
      </c>
    </row>
    <row r="2102" spans="90:92" ht="18" customHeight="1">
      <c r="CL2102" s="243">
        <v>20.909999999999801</v>
      </c>
      <c r="CM2102" s="243">
        <f t="shared" si="82"/>
        <v>0</v>
      </c>
      <c r="CN2102" s="243">
        <f t="shared" si="83"/>
        <v>0</v>
      </c>
    </row>
    <row r="2103" spans="90:92" ht="18" customHeight="1">
      <c r="CL2103" s="243">
        <v>20.919999999999799</v>
      </c>
      <c r="CM2103" s="243">
        <f t="shared" si="82"/>
        <v>0</v>
      </c>
      <c r="CN2103" s="243">
        <f t="shared" si="83"/>
        <v>0</v>
      </c>
    </row>
    <row r="2104" spans="90:92" ht="18" customHeight="1">
      <c r="CL2104" s="243">
        <v>20.929999999999801</v>
      </c>
      <c r="CM2104" s="243">
        <f t="shared" si="82"/>
        <v>0</v>
      </c>
      <c r="CN2104" s="243">
        <f t="shared" si="83"/>
        <v>0</v>
      </c>
    </row>
    <row r="2105" spans="90:92" ht="18" customHeight="1">
      <c r="CL2105" s="243">
        <v>20.939999999999799</v>
      </c>
      <c r="CM2105" s="243">
        <f t="shared" si="82"/>
        <v>0</v>
      </c>
      <c r="CN2105" s="243">
        <f t="shared" si="83"/>
        <v>0</v>
      </c>
    </row>
    <row r="2106" spans="90:92" ht="18" customHeight="1">
      <c r="CL2106" s="243">
        <v>20.9499999999998</v>
      </c>
      <c r="CM2106" s="243">
        <f t="shared" si="82"/>
        <v>0</v>
      </c>
      <c r="CN2106" s="243">
        <f t="shared" si="83"/>
        <v>0</v>
      </c>
    </row>
    <row r="2107" spans="90:92" ht="18" customHeight="1">
      <c r="CL2107" s="243">
        <v>20.959999999999798</v>
      </c>
      <c r="CM2107" s="243">
        <f t="shared" si="82"/>
        <v>0</v>
      </c>
      <c r="CN2107" s="243">
        <f t="shared" si="83"/>
        <v>0</v>
      </c>
    </row>
    <row r="2108" spans="90:92" ht="18" customHeight="1">
      <c r="CL2108" s="243">
        <v>20.9699999999998</v>
      </c>
      <c r="CM2108" s="243">
        <f t="shared" si="82"/>
        <v>0</v>
      </c>
      <c r="CN2108" s="243">
        <f t="shared" si="83"/>
        <v>0</v>
      </c>
    </row>
    <row r="2109" spans="90:92" ht="18" customHeight="1">
      <c r="CL2109" s="243">
        <v>20.979999999999801</v>
      </c>
      <c r="CM2109" s="243">
        <f t="shared" si="82"/>
        <v>0</v>
      </c>
      <c r="CN2109" s="243">
        <f t="shared" si="83"/>
        <v>0</v>
      </c>
    </row>
    <row r="2110" spans="90:92" ht="18" customHeight="1">
      <c r="CL2110" s="243">
        <v>20.989999999999799</v>
      </c>
      <c r="CM2110" s="243">
        <f t="shared" si="82"/>
        <v>0</v>
      </c>
      <c r="CN2110" s="243">
        <f t="shared" si="83"/>
        <v>0</v>
      </c>
    </row>
    <row r="2111" spans="90:92" ht="18" customHeight="1">
      <c r="CL2111" s="243">
        <v>20.999999999999801</v>
      </c>
      <c r="CM2111" s="243">
        <f t="shared" ref="CM2111:CM2174" si="84">IF($G$33&lt;0,$G$33,IF($E$33&gt;$G$33,$E$33,$G$33*-1))</f>
        <v>0</v>
      </c>
      <c r="CN2111" s="243">
        <f t="shared" ref="CN2111:CN2174" si="85">IF($K$33&lt;0,$K$33,IF($I$33&gt;$K$33,$I$33,$K$33*-1))</f>
        <v>0</v>
      </c>
    </row>
    <row r="2112" spans="90:92" ht="18" customHeight="1">
      <c r="CL2112" s="243">
        <v>21.009999999999799</v>
      </c>
      <c r="CM2112" s="243">
        <f t="shared" si="84"/>
        <v>0</v>
      </c>
      <c r="CN2112" s="243">
        <f t="shared" si="85"/>
        <v>0</v>
      </c>
    </row>
    <row r="2113" spans="90:92" ht="18" customHeight="1">
      <c r="CL2113" s="243">
        <v>21.019999999999801</v>
      </c>
      <c r="CM2113" s="243">
        <f t="shared" si="84"/>
        <v>0</v>
      </c>
      <c r="CN2113" s="243">
        <f t="shared" si="85"/>
        <v>0</v>
      </c>
    </row>
    <row r="2114" spans="90:92" ht="18" customHeight="1">
      <c r="CL2114" s="243">
        <v>21.029999999999799</v>
      </c>
      <c r="CM2114" s="243">
        <f t="shared" si="84"/>
        <v>0</v>
      </c>
      <c r="CN2114" s="243">
        <f t="shared" si="85"/>
        <v>0</v>
      </c>
    </row>
    <row r="2115" spans="90:92" ht="18" customHeight="1">
      <c r="CL2115" s="243">
        <v>21.0399999999998</v>
      </c>
      <c r="CM2115" s="243">
        <f t="shared" si="84"/>
        <v>0</v>
      </c>
      <c r="CN2115" s="243">
        <f t="shared" si="85"/>
        <v>0</v>
      </c>
    </row>
    <row r="2116" spans="90:92" ht="18" customHeight="1">
      <c r="CL2116" s="243">
        <v>21.049999999999802</v>
      </c>
      <c r="CM2116" s="243">
        <f t="shared" si="84"/>
        <v>0</v>
      </c>
      <c r="CN2116" s="243">
        <f t="shared" si="85"/>
        <v>0</v>
      </c>
    </row>
    <row r="2117" spans="90:92" ht="18" customHeight="1">
      <c r="CL2117" s="243">
        <v>21.0599999999998</v>
      </c>
      <c r="CM2117" s="243">
        <f t="shared" si="84"/>
        <v>0</v>
      </c>
      <c r="CN2117" s="243">
        <f t="shared" si="85"/>
        <v>0</v>
      </c>
    </row>
    <row r="2118" spans="90:92" ht="18" customHeight="1">
      <c r="CL2118" s="243">
        <v>21.069999999999801</v>
      </c>
      <c r="CM2118" s="243">
        <f t="shared" si="84"/>
        <v>0</v>
      </c>
      <c r="CN2118" s="243">
        <f t="shared" si="85"/>
        <v>0</v>
      </c>
    </row>
    <row r="2119" spans="90:92" ht="18" customHeight="1">
      <c r="CL2119" s="243">
        <v>21.079999999999799</v>
      </c>
      <c r="CM2119" s="243">
        <f t="shared" si="84"/>
        <v>0</v>
      </c>
      <c r="CN2119" s="243">
        <f t="shared" si="85"/>
        <v>0</v>
      </c>
    </row>
    <row r="2120" spans="90:92" ht="18" customHeight="1">
      <c r="CL2120" s="243">
        <v>21.089999999999801</v>
      </c>
      <c r="CM2120" s="243">
        <f t="shared" si="84"/>
        <v>0</v>
      </c>
      <c r="CN2120" s="243">
        <f t="shared" si="85"/>
        <v>0</v>
      </c>
    </row>
    <row r="2121" spans="90:92" ht="18" customHeight="1">
      <c r="CL2121" s="243">
        <v>21.099999999999799</v>
      </c>
      <c r="CM2121" s="243">
        <f t="shared" si="84"/>
        <v>0</v>
      </c>
      <c r="CN2121" s="243">
        <f t="shared" si="85"/>
        <v>0</v>
      </c>
    </row>
    <row r="2122" spans="90:92" ht="18" customHeight="1">
      <c r="CL2122" s="243">
        <v>21.1099999999998</v>
      </c>
      <c r="CM2122" s="243">
        <f t="shared" si="84"/>
        <v>0</v>
      </c>
      <c r="CN2122" s="243">
        <f t="shared" si="85"/>
        <v>0</v>
      </c>
    </row>
    <row r="2123" spans="90:92" ht="18" customHeight="1">
      <c r="CL2123" s="243">
        <v>21.119999999999798</v>
      </c>
      <c r="CM2123" s="243">
        <f t="shared" si="84"/>
        <v>0</v>
      </c>
      <c r="CN2123" s="243">
        <f t="shared" si="85"/>
        <v>0</v>
      </c>
    </row>
    <row r="2124" spans="90:92" ht="18" customHeight="1">
      <c r="CL2124" s="243">
        <v>21.1299999999998</v>
      </c>
      <c r="CM2124" s="243">
        <f t="shared" si="84"/>
        <v>0</v>
      </c>
      <c r="CN2124" s="243">
        <f t="shared" si="85"/>
        <v>0</v>
      </c>
    </row>
    <row r="2125" spans="90:92" ht="18" customHeight="1">
      <c r="CL2125" s="243">
        <v>21.139999999999802</v>
      </c>
      <c r="CM2125" s="243">
        <f t="shared" si="84"/>
        <v>0</v>
      </c>
      <c r="CN2125" s="243">
        <f t="shared" si="85"/>
        <v>0</v>
      </c>
    </row>
    <row r="2126" spans="90:92" ht="18" customHeight="1">
      <c r="CL2126" s="243">
        <v>21.1499999999998</v>
      </c>
      <c r="CM2126" s="243">
        <f t="shared" si="84"/>
        <v>0</v>
      </c>
      <c r="CN2126" s="243">
        <f t="shared" si="85"/>
        <v>0</v>
      </c>
    </row>
    <row r="2127" spans="90:92" ht="18" customHeight="1">
      <c r="CL2127" s="243">
        <v>21.159999999999801</v>
      </c>
      <c r="CM2127" s="243">
        <f t="shared" si="84"/>
        <v>0</v>
      </c>
      <c r="CN2127" s="243">
        <f t="shared" si="85"/>
        <v>0</v>
      </c>
    </row>
    <row r="2128" spans="90:92" ht="18" customHeight="1">
      <c r="CL2128" s="243">
        <v>21.169999999999799</v>
      </c>
      <c r="CM2128" s="243">
        <f t="shared" si="84"/>
        <v>0</v>
      </c>
      <c r="CN2128" s="243">
        <f t="shared" si="85"/>
        <v>0</v>
      </c>
    </row>
    <row r="2129" spans="90:92" ht="18" customHeight="1">
      <c r="CL2129" s="243">
        <v>21.179999999999801</v>
      </c>
      <c r="CM2129" s="243">
        <f t="shared" si="84"/>
        <v>0</v>
      </c>
      <c r="CN2129" s="243">
        <f t="shared" si="85"/>
        <v>0</v>
      </c>
    </row>
    <row r="2130" spans="90:92" ht="18" customHeight="1">
      <c r="CL2130" s="243">
        <v>21.189999999999799</v>
      </c>
      <c r="CM2130" s="243">
        <f t="shared" si="84"/>
        <v>0</v>
      </c>
      <c r="CN2130" s="243">
        <f t="shared" si="85"/>
        <v>0</v>
      </c>
    </row>
    <row r="2131" spans="90:92" ht="18" customHeight="1">
      <c r="CL2131" s="243">
        <v>21.1999999999998</v>
      </c>
      <c r="CM2131" s="243">
        <f t="shared" si="84"/>
        <v>0</v>
      </c>
      <c r="CN2131" s="243">
        <f t="shared" si="85"/>
        <v>0</v>
      </c>
    </row>
    <row r="2132" spans="90:92" ht="18" customHeight="1">
      <c r="CL2132" s="243">
        <v>21.209999999999798</v>
      </c>
      <c r="CM2132" s="243">
        <f t="shared" si="84"/>
        <v>0</v>
      </c>
      <c r="CN2132" s="243">
        <f t="shared" si="85"/>
        <v>0</v>
      </c>
    </row>
    <row r="2133" spans="90:92" ht="18" customHeight="1">
      <c r="CL2133" s="243">
        <v>21.2199999999998</v>
      </c>
      <c r="CM2133" s="243">
        <f t="shared" si="84"/>
        <v>0</v>
      </c>
      <c r="CN2133" s="243">
        <f t="shared" si="85"/>
        <v>0</v>
      </c>
    </row>
    <row r="2134" spans="90:92" ht="18" customHeight="1">
      <c r="CL2134" s="243">
        <v>21.229999999999801</v>
      </c>
      <c r="CM2134" s="243">
        <f t="shared" si="84"/>
        <v>0</v>
      </c>
      <c r="CN2134" s="243">
        <f t="shared" si="85"/>
        <v>0</v>
      </c>
    </row>
    <row r="2135" spans="90:92" ht="18" customHeight="1">
      <c r="CL2135" s="243">
        <v>21.239999999999799</v>
      </c>
      <c r="CM2135" s="243">
        <f t="shared" si="84"/>
        <v>0</v>
      </c>
      <c r="CN2135" s="243">
        <f t="shared" si="85"/>
        <v>0</v>
      </c>
    </row>
    <row r="2136" spans="90:92" ht="18" customHeight="1">
      <c r="CL2136" s="243">
        <v>21.249999999999801</v>
      </c>
      <c r="CM2136" s="243">
        <f t="shared" si="84"/>
        <v>0</v>
      </c>
      <c r="CN2136" s="243">
        <f t="shared" si="85"/>
        <v>0</v>
      </c>
    </row>
    <row r="2137" spans="90:92" ht="18" customHeight="1">
      <c r="CL2137" s="243">
        <v>21.259999999999799</v>
      </c>
      <c r="CM2137" s="243">
        <f t="shared" si="84"/>
        <v>0</v>
      </c>
      <c r="CN2137" s="243">
        <f t="shared" si="85"/>
        <v>0</v>
      </c>
    </row>
    <row r="2138" spans="90:92" ht="18" customHeight="1">
      <c r="CL2138" s="243">
        <v>21.269999999999801</v>
      </c>
      <c r="CM2138" s="243">
        <f t="shared" si="84"/>
        <v>0</v>
      </c>
      <c r="CN2138" s="243">
        <f t="shared" si="85"/>
        <v>0</v>
      </c>
    </row>
    <row r="2139" spans="90:92" ht="18" customHeight="1">
      <c r="CL2139" s="243">
        <v>21.279999999999799</v>
      </c>
      <c r="CM2139" s="243">
        <f t="shared" si="84"/>
        <v>0</v>
      </c>
      <c r="CN2139" s="243">
        <f t="shared" si="85"/>
        <v>0</v>
      </c>
    </row>
    <row r="2140" spans="90:92" ht="18" customHeight="1">
      <c r="CL2140" s="243">
        <v>21.2899999999998</v>
      </c>
      <c r="CM2140" s="243">
        <f t="shared" si="84"/>
        <v>0</v>
      </c>
      <c r="CN2140" s="243">
        <f t="shared" si="85"/>
        <v>0</v>
      </c>
    </row>
    <row r="2141" spans="90:92" ht="18" customHeight="1">
      <c r="CL2141" s="243">
        <v>21.299999999999802</v>
      </c>
      <c r="CM2141" s="243">
        <f t="shared" si="84"/>
        <v>0</v>
      </c>
      <c r="CN2141" s="243">
        <f t="shared" si="85"/>
        <v>0</v>
      </c>
    </row>
    <row r="2142" spans="90:92" ht="18" customHeight="1">
      <c r="CL2142" s="243">
        <v>21.3099999999998</v>
      </c>
      <c r="CM2142" s="243">
        <f t="shared" si="84"/>
        <v>0</v>
      </c>
      <c r="CN2142" s="243">
        <f t="shared" si="85"/>
        <v>0</v>
      </c>
    </row>
    <row r="2143" spans="90:92" ht="18" customHeight="1">
      <c r="CL2143" s="243">
        <v>21.319999999999801</v>
      </c>
      <c r="CM2143" s="243">
        <f t="shared" si="84"/>
        <v>0</v>
      </c>
      <c r="CN2143" s="243">
        <f t="shared" si="85"/>
        <v>0</v>
      </c>
    </row>
    <row r="2144" spans="90:92" ht="18" customHeight="1">
      <c r="CL2144" s="243">
        <v>21.329999999999799</v>
      </c>
      <c r="CM2144" s="243">
        <f t="shared" si="84"/>
        <v>0</v>
      </c>
      <c r="CN2144" s="243">
        <f t="shared" si="85"/>
        <v>0</v>
      </c>
    </row>
    <row r="2145" spans="90:92" ht="18" customHeight="1">
      <c r="CL2145" s="243">
        <v>21.339999999999801</v>
      </c>
      <c r="CM2145" s="243">
        <f t="shared" si="84"/>
        <v>0</v>
      </c>
      <c r="CN2145" s="243">
        <f t="shared" si="85"/>
        <v>0</v>
      </c>
    </row>
    <row r="2146" spans="90:92" ht="18" customHeight="1">
      <c r="CL2146" s="243">
        <v>21.349999999999799</v>
      </c>
      <c r="CM2146" s="243">
        <f t="shared" si="84"/>
        <v>0</v>
      </c>
      <c r="CN2146" s="243">
        <f t="shared" si="85"/>
        <v>0</v>
      </c>
    </row>
    <row r="2147" spans="90:92" ht="18" customHeight="1">
      <c r="CL2147" s="243">
        <v>21.3599999999998</v>
      </c>
      <c r="CM2147" s="243">
        <f t="shared" si="84"/>
        <v>0</v>
      </c>
      <c r="CN2147" s="243">
        <f t="shared" si="85"/>
        <v>0</v>
      </c>
    </row>
    <row r="2148" spans="90:92" ht="18" customHeight="1">
      <c r="CL2148" s="243">
        <v>21.369999999999798</v>
      </c>
      <c r="CM2148" s="243">
        <f t="shared" si="84"/>
        <v>0</v>
      </c>
      <c r="CN2148" s="243">
        <f t="shared" si="85"/>
        <v>0</v>
      </c>
    </row>
    <row r="2149" spans="90:92" ht="18" customHeight="1">
      <c r="CL2149" s="243">
        <v>21.3799999999998</v>
      </c>
      <c r="CM2149" s="243">
        <f t="shared" si="84"/>
        <v>0</v>
      </c>
      <c r="CN2149" s="243">
        <f t="shared" si="85"/>
        <v>0</v>
      </c>
    </row>
    <row r="2150" spans="90:92" ht="18" customHeight="1">
      <c r="CL2150" s="243">
        <v>21.389999999999802</v>
      </c>
      <c r="CM2150" s="243">
        <f t="shared" si="84"/>
        <v>0</v>
      </c>
      <c r="CN2150" s="243">
        <f t="shared" si="85"/>
        <v>0</v>
      </c>
    </row>
    <row r="2151" spans="90:92" ht="18" customHeight="1">
      <c r="CL2151" s="243">
        <v>21.3999999999998</v>
      </c>
      <c r="CM2151" s="243">
        <f t="shared" si="84"/>
        <v>0</v>
      </c>
      <c r="CN2151" s="243">
        <f t="shared" si="85"/>
        <v>0</v>
      </c>
    </row>
    <row r="2152" spans="90:92" ht="18" customHeight="1">
      <c r="CL2152" s="243">
        <v>21.409999999999801</v>
      </c>
      <c r="CM2152" s="243">
        <f t="shared" si="84"/>
        <v>0</v>
      </c>
      <c r="CN2152" s="243">
        <f t="shared" si="85"/>
        <v>0</v>
      </c>
    </row>
    <row r="2153" spans="90:92" ht="18" customHeight="1">
      <c r="CL2153" s="243">
        <v>21.419999999999799</v>
      </c>
      <c r="CM2153" s="243">
        <f t="shared" si="84"/>
        <v>0</v>
      </c>
      <c r="CN2153" s="243">
        <f t="shared" si="85"/>
        <v>0</v>
      </c>
    </row>
    <row r="2154" spans="90:92" ht="18" customHeight="1">
      <c r="CL2154" s="243">
        <v>21.429999999999801</v>
      </c>
      <c r="CM2154" s="243">
        <f t="shared" si="84"/>
        <v>0</v>
      </c>
      <c r="CN2154" s="243">
        <f t="shared" si="85"/>
        <v>0</v>
      </c>
    </row>
    <row r="2155" spans="90:92" ht="18" customHeight="1">
      <c r="CL2155" s="243">
        <v>21.439999999999799</v>
      </c>
      <c r="CM2155" s="243">
        <f t="shared" si="84"/>
        <v>0</v>
      </c>
      <c r="CN2155" s="243">
        <f t="shared" si="85"/>
        <v>0</v>
      </c>
    </row>
    <row r="2156" spans="90:92" ht="18" customHeight="1">
      <c r="CL2156" s="243">
        <v>21.4499999999998</v>
      </c>
      <c r="CM2156" s="243">
        <f t="shared" si="84"/>
        <v>0</v>
      </c>
      <c r="CN2156" s="243">
        <f t="shared" si="85"/>
        <v>0</v>
      </c>
    </row>
    <row r="2157" spans="90:92" ht="18" customHeight="1">
      <c r="CL2157" s="243">
        <v>21.459999999999798</v>
      </c>
      <c r="CM2157" s="243">
        <f t="shared" si="84"/>
        <v>0</v>
      </c>
      <c r="CN2157" s="243">
        <f t="shared" si="85"/>
        <v>0</v>
      </c>
    </row>
    <row r="2158" spans="90:92" ht="18" customHeight="1">
      <c r="CL2158" s="243">
        <v>21.4699999999998</v>
      </c>
      <c r="CM2158" s="243">
        <f t="shared" si="84"/>
        <v>0</v>
      </c>
      <c r="CN2158" s="243">
        <f t="shared" si="85"/>
        <v>0</v>
      </c>
    </row>
    <row r="2159" spans="90:92" ht="18" customHeight="1">
      <c r="CL2159" s="243">
        <v>21.479999999999801</v>
      </c>
      <c r="CM2159" s="243">
        <f t="shared" si="84"/>
        <v>0</v>
      </c>
      <c r="CN2159" s="243">
        <f t="shared" si="85"/>
        <v>0</v>
      </c>
    </row>
    <row r="2160" spans="90:92" ht="18" customHeight="1">
      <c r="CL2160" s="243">
        <v>21.489999999999799</v>
      </c>
      <c r="CM2160" s="243">
        <f t="shared" si="84"/>
        <v>0</v>
      </c>
      <c r="CN2160" s="243">
        <f t="shared" si="85"/>
        <v>0</v>
      </c>
    </row>
    <row r="2161" spans="90:92" ht="18" customHeight="1">
      <c r="CL2161" s="243">
        <v>21.499999999999801</v>
      </c>
      <c r="CM2161" s="243">
        <f t="shared" si="84"/>
        <v>0</v>
      </c>
      <c r="CN2161" s="243">
        <f t="shared" si="85"/>
        <v>0</v>
      </c>
    </row>
    <row r="2162" spans="90:92" ht="18" customHeight="1">
      <c r="CL2162" s="243">
        <v>21.509999999999799</v>
      </c>
      <c r="CM2162" s="243">
        <f t="shared" si="84"/>
        <v>0</v>
      </c>
      <c r="CN2162" s="243">
        <f t="shared" si="85"/>
        <v>0</v>
      </c>
    </row>
    <row r="2163" spans="90:92" ht="18" customHeight="1">
      <c r="CL2163" s="243">
        <v>21.519999999999801</v>
      </c>
      <c r="CM2163" s="243">
        <f t="shared" si="84"/>
        <v>0</v>
      </c>
      <c r="CN2163" s="243">
        <f t="shared" si="85"/>
        <v>0</v>
      </c>
    </row>
    <row r="2164" spans="90:92" ht="18" customHeight="1">
      <c r="CL2164" s="243">
        <v>21.529999999999799</v>
      </c>
      <c r="CM2164" s="243">
        <f t="shared" si="84"/>
        <v>0</v>
      </c>
      <c r="CN2164" s="243">
        <f t="shared" si="85"/>
        <v>0</v>
      </c>
    </row>
    <row r="2165" spans="90:92" ht="18" customHeight="1">
      <c r="CL2165" s="243">
        <v>21.5399999999998</v>
      </c>
      <c r="CM2165" s="243">
        <f t="shared" si="84"/>
        <v>0</v>
      </c>
      <c r="CN2165" s="243">
        <f t="shared" si="85"/>
        <v>0</v>
      </c>
    </row>
    <row r="2166" spans="90:92" ht="18" customHeight="1">
      <c r="CL2166" s="243">
        <v>21.549999999999802</v>
      </c>
      <c r="CM2166" s="243">
        <f t="shared" si="84"/>
        <v>0</v>
      </c>
      <c r="CN2166" s="243">
        <f t="shared" si="85"/>
        <v>0</v>
      </c>
    </row>
    <row r="2167" spans="90:92" ht="18" customHeight="1">
      <c r="CL2167" s="243">
        <v>21.5599999999998</v>
      </c>
      <c r="CM2167" s="243">
        <f t="shared" si="84"/>
        <v>0</v>
      </c>
      <c r="CN2167" s="243">
        <f t="shared" si="85"/>
        <v>0</v>
      </c>
    </row>
    <row r="2168" spans="90:92" ht="18" customHeight="1">
      <c r="CL2168" s="243">
        <v>21.569999999999801</v>
      </c>
      <c r="CM2168" s="243">
        <f t="shared" si="84"/>
        <v>0</v>
      </c>
      <c r="CN2168" s="243">
        <f t="shared" si="85"/>
        <v>0</v>
      </c>
    </row>
    <row r="2169" spans="90:92" ht="18" customHeight="1">
      <c r="CL2169" s="243">
        <v>21.579999999999799</v>
      </c>
      <c r="CM2169" s="243">
        <f t="shared" si="84"/>
        <v>0</v>
      </c>
      <c r="CN2169" s="243">
        <f t="shared" si="85"/>
        <v>0</v>
      </c>
    </row>
    <row r="2170" spans="90:92" ht="18" customHeight="1">
      <c r="CL2170" s="243">
        <v>21.589999999999801</v>
      </c>
      <c r="CM2170" s="243">
        <f t="shared" si="84"/>
        <v>0</v>
      </c>
      <c r="CN2170" s="243">
        <f t="shared" si="85"/>
        <v>0</v>
      </c>
    </row>
    <row r="2171" spans="90:92" ht="18" customHeight="1">
      <c r="CL2171" s="243">
        <v>21.599999999999799</v>
      </c>
      <c r="CM2171" s="243">
        <f t="shared" si="84"/>
        <v>0</v>
      </c>
      <c r="CN2171" s="243">
        <f t="shared" si="85"/>
        <v>0</v>
      </c>
    </row>
    <row r="2172" spans="90:92" ht="18" customHeight="1">
      <c r="CL2172" s="243">
        <v>21.6099999999998</v>
      </c>
      <c r="CM2172" s="243">
        <f t="shared" si="84"/>
        <v>0</v>
      </c>
      <c r="CN2172" s="243">
        <f t="shared" si="85"/>
        <v>0</v>
      </c>
    </row>
    <row r="2173" spans="90:92" ht="18" customHeight="1">
      <c r="CL2173" s="243">
        <v>21.619999999999798</v>
      </c>
      <c r="CM2173" s="243">
        <f t="shared" si="84"/>
        <v>0</v>
      </c>
      <c r="CN2173" s="243">
        <f t="shared" si="85"/>
        <v>0</v>
      </c>
    </row>
    <row r="2174" spans="90:92" ht="18" customHeight="1">
      <c r="CL2174" s="243">
        <v>21.6299999999998</v>
      </c>
      <c r="CM2174" s="243">
        <f t="shared" si="84"/>
        <v>0</v>
      </c>
      <c r="CN2174" s="243">
        <f t="shared" si="85"/>
        <v>0</v>
      </c>
    </row>
    <row r="2175" spans="90:92" ht="18" customHeight="1">
      <c r="CL2175" s="243">
        <v>21.639999999999802</v>
      </c>
      <c r="CM2175" s="243">
        <f t="shared" ref="CM2175:CM2210" si="86">IF($G$33&lt;0,$G$33,IF($E$33&gt;$G$33,$E$33,$G$33*-1))</f>
        <v>0</v>
      </c>
      <c r="CN2175" s="243">
        <f t="shared" ref="CN2175:CN2210" si="87">IF($K$33&lt;0,$K$33,IF($I$33&gt;$K$33,$I$33,$K$33*-1))</f>
        <v>0</v>
      </c>
    </row>
    <row r="2176" spans="90:92" ht="18" customHeight="1">
      <c r="CL2176" s="243">
        <v>21.6499999999998</v>
      </c>
      <c r="CM2176" s="243">
        <f t="shared" si="86"/>
        <v>0</v>
      </c>
      <c r="CN2176" s="243">
        <f t="shared" si="87"/>
        <v>0</v>
      </c>
    </row>
    <row r="2177" spans="90:92" ht="18" customHeight="1">
      <c r="CL2177" s="243">
        <v>21.659999999999801</v>
      </c>
      <c r="CM2177" s="243">
        <f t="shared" si="86"/>
        <v>0</v>
      </c>
      <c r="CN2177" s="243">
        <f t="shared" si="87"/>
        <v>0</v>
      </c>
    </row>
    <row r="2178" spans="90:92" ht="18" customHeight="1">
      <c r="CL2178" s="243">
        <v>21.669999999999799</v>
      </c>
      <c r="CM2178" s="243">
        <f t="shared" si="86"/>
        <v>0</v>
      </c>
      <c r="CN2178" s="243">
        <f t="shared" si="87"/>
        <v>0</v>
      </c>
    </row>
    <row r="2179" spans="90:92" ht="18" customHeight="1">
      <c r="CL2179" s="243">
        <v>21.679999999999801</v>
      </c>
      <c r="CM2179" s="243">
        <f t="shared" si="86"/>
        <v>0</v>
      </c>
      <c r="CN2179" s="243">
        <f t="shared" si="87"/>
        <v>0</v>
      </c>
    </row>
    <row r="2180" spans="90:92" ht="18" customHeight="1">
      <c r="CL2180" s="243">
        <v>21.689999999999799</v>
      </c>
      <c r="CM2180" s="243">
        <f t="shared" si="86"/>
        <v>0</v>
      </c>
      <c r="CN2180" s="243">
        <f t="shared" si="87"/>
        <v>0</v>
      </c>
    </row>
    <row r="2181" spans="90:92" ht="18" customHeight="1">
      <c r="CL2181" s="243">
        <v>21.6999999999998</v>
      </c>
      <c r="CM2181" s="243">
        <f t="shared" si="86"/>
        <v>0</v>
      </c>
      <c r="CN2181" s="243">
        <f t="shared" si="87"/>
        <v>0</v>
      </c>
    </row>
    <row r="2182" spans="90:92" ht="18" customHeight="1">
      <c r="CL2182" s="243">
        <v>21.709999999999798</v>
      </c>
      <c r="CM2182" s="243">
        <f t="shared" si="86"/>
        <v>0</v>
      </c>
      <c r="CN2182" s="243">
        <f t="shared" si="87"/>
        <v>0</v>
      </c>
    </row>
    <row r="2183" spans="90:92" ht="18" customHeight="1">
      <c r="CL2183" s="243">
        <v>21.7199999999998</v>
      </c>
      <c r="CM2183" s="243">
        <f t="shared" si="86"/>
        <v>0</v>
      </c>
      <c r="CN2183" s="243">
        <f t="shared" si="87"/>
        <v>0</v>
      </c>
    </row>
    <row r="2184" spans="90:92" ht="18" customHeight="1">
      <c r="CL2184" s="243">
        <v>21.729999999999698</v>
      </c>
      <c r="CM2184" s="243">
        <f t="shared" si="86"/>
        <v>0</v>
      </c>
      <c r="CN2184" s="243">
        <f t="shared" si="87"/>
        <v>0</v>
      </c>
    </row>
    <row r="2185" spans="90:92" ht="18" customHeight="1">
      <c r="CL2185" s="243">
        <v>21.7399999999997</v>
      </c>
      <c r="CM2185" s="243">
        <f t="shared" si="86"/>
        <v>0</v>
      </c>
      <c r="CN2185" s="243">
        <f t="shared" si="87"/>
        <v>0</v>
      </c>
    </row>
    <row r="2186" spans="90:92" ht="18" customHeight="1">
      <c r="CL2186" s="243">
        <v>21.749999999999702</v>
      </c>
      <c r="CM2186" s="243">
        <f t="shared" si="86"/>
        <v>0</v>
      </c>
      <c r="CN2186" s="243">
        <f t="shared" si="87"/>
        <v>0</v>
      </c>
    </row>
    <row r="2187" spans="90:92" ht="18" customHeight="1">
      <c r="CL2187" s="243">
        <v>21.7599999999997</v>
      </c>
      <c r="CM2187" s="243">
        <f t="shared" si="86"/>
        <v>0</v>
      </c>
      <c r="CN2187" s="243">
        <f t="shared" si="87"/>
        <v>0</v>
      </c>
    </row>
    <row r="2188" spans="90:92" ht="18" customHeight="1">
      <c r="CL2188" s="243">
        <v>21.769999999999701</v>
      </c>
      <c r="CM2188" s="243">
        <f t="shared" si="86"/>
        <v>0</v>
      </c>
      <c r="CN2188" s="243">
        <f t="shared" si="87"/>
        <v>0</v>
      </c>
    </row>
    <row r="2189" spans="90:92" ht="18" customHeight="1">
      <c r="CL2189" s="243">
        <v>21.779999999999699</v>
      </c>
      <c r="CM2189" s="243">
        <f t="shared" si="86"/>
        <v>0</v>
      </c>
      <c r="CN2189" s="243">
        <f t="shared" si="87"/>
        <v>0</v>
      </c>
    </row>
    <row r="2190" spans="90:92" ht="18" customHeight="1">
      <c r="CL2190" s="243">
        <v>21.789999999999701</v>
      </c>
      <c r="CM2190" s="243">
        <f t="shared" si="86"/>
        <v>0</v>
      </c>
      <c r="CN2190" s="243">
        <f t="shared" si="87"/>
        <v>0</v>
      </c>
    </row>
    <row r="2191" spans="90:92" ht="18" customHeight="1">
      <c r="CL2191" s="243">
        <v>21.799999999999699</v>
      </c>
      <c r="CM2191" s="243">
        <f t="shared" si="86"/>
        <v>0</v>
      </c>
      <c r="CN2191" s="243">
        <f t="shared" si="87"/>
        <v>0</v>
      </c>
    </row>
    <row r="2192" spans="90:92" ht="18" customHeight="1">
      <c r="CL2192" s="243">
        <v>21.8099999999997</v>
      </c>
      <c r="CM2192" s="243">
        <f t="shared" si="86"/>
        <v>0</v>
      </c>
      <c r="CN2192" s="243">
        <f t="shared" si="87"/>
        <v>0</v>
      </c>
    </row>
    <row r="2193" spans="90:92" ht="18" customHeight="1">
      <c r="CL2193" s="243">
        <v>21.819999999999698</v>
      </c>
      <c r="CM2193" s="243">
        <f t="shared" si="86"/>
        <v>0</v>
      </c>
      <c r="CN2193" s="243">
        <f t="shared" si="87"/>
        <v>0</v>
      </c>
    </row>
    <row r="2194" spans="90:92" ht="18" customHeight="1">
      <c r="CL2194" s="243">
        <v>21.8299999999997</v>
      </c>
      <c r="CM2194" s="243">
        <f t="shared" si="86"/>
        <v>0</v>
      </c>
      <c r="CN2194" s="243">
        <f t="shared" si="87"/>
        <v>0</v>
      </c>
    </row>
    <row r="2195" spans="90:92" ht="18" customHeight="1">
      <c r="CL2195" s="243">
        <v>21.839999999999701</v>
      </c>
      <c r="CM2195" s="243">
        <f t="shared" si="86"/>
        <v>0</v>
      </c>
      <c r="CN2195" s="243">
        <f t="shared" si="87"/>
        <v>0</v>
      </c>
    </row>
    <row r="2196" spans="90:92" ht="18" customHeight="1">
      <c r="CL2196" s="243">
        <v>21.849999999999699</v>
      </c>
      <c r="CM2196" s="243">
        <f t="shared" si="86"/>
        <v>0</v>
      </c>
      <c r="CN2196" s="243">
        <f t="shared" si="87"/>
        <v>0</v>
      </c>
    </row>
    <row r="2197" spans="90:92" ht="18" customHeight="1">
      <c r="CL2197" s="243">
        <v>21.859999999999701</v>
      </c>
      <c r="CM2197" s="243">
        <f t="shared" si="86"/>
        <v>0</v>
      </c>
      <c r="CN2197" s="243">
        <f t="shared" si="87"/>
        <v>0</v>
      </c>
    </row>
    <row r="2198" spans="90:92" ht="18" customHeight="1">
      <c r="CL2198" s="243">
        <v>21.869999999999699</v>
      </c>
      <c r="CM2198" s="243">
        <f t="shared" si="86"/>
        <v>0</v>
      </c>
      <c r="CN2198" s="243">
        <f t="shared" si="87"/>
        <v>0</v>
      </c>
    </row>
    <row r="2199" spans="90:92" ht="18" customHeight="1">
      <c r="CL2199" s="243">
        <v>21.879999999999701</v>
      </c>
      <c r="CM2199" s="243">
        <f t="shared" si="86"/>
        <v>0</v>
      </c>
      <c r="CN2199" s="243">
        <f t="shared" si="87"/>
        <v>0</v>
      </c>
    </row>
    <row r="2200" spans="90:92" ht="18" customHeight="1">
      <c r="CL2200" s="243">
        <v>21.889999999999699</v>
      </c>
      <c r="CM2200" s="243">
        <f t="shared" si="86"/>
        <v>0</v>
      </c>
      <c r="CN2200" s="243">
        <f t="shared" si="87"/>
        <v>0</v>
      </c>
    </row>
    <row r="2201" spans="90:92" ht="18" customHeight="1">
      <c r="CL2201" s="243">
        <v>21.8999999999997</v>
      </c>
      <c r="CM2201" s="243">
        <f t="shared" si="86"/>
        <v>0</v>
      </c>
      <c r="CN2201" s="243">
        <f t="shared" si="87"/>
        <v>0</v>
      </c>
    </row>
    <row r="2202" spans="90:92" ht="18" customHeight="1">
      <c r="CL2202" s="243">
        <v>21.909999999999702</v>
      </c>
      <c r="CM2202" s="243">
        <f t="shared" si="86"/>
        <v>0</v>
      </c>
      <c r="CN2202" s="243">
        <f t="shared" si="87"/>
        <v>0</v>
      </c>
    </row>
    <row r="2203" spans="90:92" ht="18" customHeight="1">
      <c r="CL2203" s="243">
        <v>21.9199999999997</v>
      </c>
      <c r="CM2203" s="243">
        <f t="shared" si="86"/>
        <v>0</v>
      </c>
      <c r="CN2203" s="243">
        <f t="shared" si="87"/>
        <v>0</v>
      </c>
    </row>
    <row r="2204" spans="90:92" ht="18" customHeight="1">
      <c r="CL2204" s="243">
        <v>21.929999999999701</v>
      </c>
      <c r="CM2204" s="243">
        <f t="shared" si="86"/>
        <v>0</v>
      </c>
      <c r="CN2204" s="243">
        <f t="shared" si="87"/>
        <v>0</v>
      </c>
    </row>
    <row r="2205" spans="90:92" ht="18" customHeight="1">
      <c r="CL2205" s="243">
        <v>21.939999999999699</v>
      </c>
      <c r="CM2205" s="243">
        <f t="shared" si="86"/>
        <v>0</v>
      </c>
      <c r="CN2205" s="243">
        <f t="shared" si="87"/>
        <v>0</v>
      </c>
    </row>
    <row r="2206" spans="90:92" ht="18" customHeight="1">
      <c r="CL2206" s="243">
        <v>21.949999999999701</v>
      </c>
      <c r="CM2206" s="243">
        <f t="shared" si="86"/>
        <v>0</v>
      </c>
      <c r="CN2206" s="243">
        <f t="shared" si="87"/>
        <v>0</v>
      </c>
    </row>
    <row r="2207" spans="90:92" ht="18" customHeight="1">
      <c r="CL2207" s="243">
        <v>21.959999999999699</v>
      </c>
      <c r="CM2207" s="243">
        <f t="shared" si="86"/>
        <v>0</v>
      </c>
      <c r="CN2207" s="243">
        <f t="shared" si="87"/>
        <v>0</v>
      </c>
    </row>
    <row r="2208" spans="90:92" ht="18" customHeight="1">
      <c r="CL2208" s="243">
        <v>21.9699999999997</v>
      </c>
      <c r="CM2208" s="243">
        <f t="shared" si="86"/>
        <v>0</v>
      </c>
      <c r="CN2208" s="243">
        <f t="shared" si="87"/>
        <v>0</v>
      </c>
    </row>
    <row r="2209" spans="90:92" ht="18" customHeight="1">
      <c r="CL2209" s="243">
        <v>21.979999999999698</v>
      </c>
      <c r="CM2209" s="243">
        <f t="shared" si="86"/>
        <v>0</v>
      </c>
      <c r="CN2209" s="243">
        <f t="shared" si="87"/>
        <v>0</v>
      </c>
    </row>
    <row r="2210" spans="90:92" ht="18" customHeight="1">
      <c r="CL2210" s="243">
        <v>21.9899999999997</v>
      </c>
      <c r="CM2210" s="243">
        <f t="shared" si="86"/>
        <v>0</v>
      </c>
      <c r="CN2210" s="243">
        <f t="shared" si="87"/>
        <v>0</v>
      </c>
    </row>
    <row r="2211" spans="90:92" ht="18" customHeight="1">
      <c r="CL2211" s="243">
        <v>21.999999999999702</v>
      </c>
      <c r="CM2211" s="243">
        <f t="shared" ref="CM2211:CM2274" si="88">IF($G$34&lt;0,$G$34,IF($E$34&gt;$G$34,$E$34,$G$34*-1))</f>
        <v>0</v>
      </c>
      <c r="CN2211" s="243">
        <f t="shared" ref="CN2211:CN2274" si="89">IF($K$34&lt;0,$K$34,IF($I$34&gt;$K$34,$I$34,$K$34*-1))</f>
        <v>0</v>
      </c>
    </row>
    <row r="2212" spans="90:92" ht="18" customHeight="1">
      <c r="CL2212" s="243">
        <v>22.0099999999997</v>
      </c>
      <c r="CM2212" s="243">
        <f t="shared" si="88"/>
        <v>0</v>
      </c>
      <c r="CN2212" s="243">
        <f t="shared" si="89"/>
        <v>0</v>
      </c>
    </row>
    <row r="2213" spans="90:92" ht="18" customHeight="1">
      <c r="CL2213" s="243">
        <v>22.019999999999701</v>
      </c>
      <c r="CM2213" s="243">
        <f t="shared" si="88"/>
        <v>0</v>
      </c>
      <c r="CN2213" s="243">
        <f t="shared" si="89"/>
        <v>0</v>
      </c>
    </row>
    <row r="2214" spans="90:92" ht="18" customHeight="1">
      <c r="CL2214" s="243">
        <v>22.029999999999699</v>
      </c>
      <c r="CM2214" s="243">
        <f t="shared" si="88"/>
        <v>0</v>
      </c>
      <c r="CN2214" s="243">
        <f t="shared" si="89"/>
        <v>0</v>
      </c>
    </row>
    <row r="2215" spans="90:92" ht="18" customHeight="1">
      <c r="CL2215" s="243">
        <v>22.039999999999701</v>
      </c>
      <c r="CM2215" s="243">
        <f t="shared" si="88"/>
        <v>0</v>
      </c>
      <c r="CN2215" s="243">
        <f t="shared" si="89"/>
        <v>0</v>
      </c>
    </row>
    <row r="2216" spans="90:92" ht="18" customHeight="1">
      <c r="CL2216" s="243">
        <v>22.049999999999699</v>
      </c>
      <c r="CM2216" s="243">
        <f t="shared" si="88"/>
        <v>0</v>
      </c>
      <c r="CN2216" s="243">
        <f t="shared" si="89"/>
        <v>0</v>
      </c>
    </row>
    <row r="2217" spans="90:92" ht="18" customHeight="1">
      <c r="CL2217" s="243">
        <v>22.0599999999997</v>
      </c>
      <c r="CM2217" s="243">
        <f t="shared" si="88"/>
        <v>0</v>
      </c>
      <c r="CN2217" s="243">
        <f t="shared" si="89"/>
        <v>0</v>
      </c>
    </row>
    <row r="2218" spans="90:92" ht="18" customHeight="1">
      <c r="CL2218" s="243">
        <v>22.069999999999698</v>
      </c>
      <c r="CM2218" s="243">
        <f t="shared" si="88"/>
        <v>0</v>
      </c>
      <c r="CN2218" s="243">
        <f t="shared" si="89"/>
        <v>0</v>
      </c>
    </row>
    <row r="2219" spans="90:92" ht="18" customHeight="1">
      <c r="CL2219" s="243">
        <v>22.0799999999997</v>
      </c>
      <c r="CM2219" s="243">
        <f t="shared" si="88"/>
        <v>0</v>
      </c>
      <c r="CN2219" s="243">
        <f t="shared" si="89"/>
        <v>0</v>
      </c>
    </row>
    <row r="2220" spans="90:92" ht="18" customHeight="1">
      <c r="CL2220" s="243">
        <v>22.089999999999701</v>
      </c>
      <c r="CM2220" s="243">
        <f t="shared" si="88"/>
        <v>0</v>
      </c>
      <c r="CN2220" s="243">
        <f t="shared" si="89"/>
        <v>0</v>
      </c>
    </row>
    <row r="2221" spans="90:92" ht="18" customHeight="1">
      <c r="CL2221" s="243">
        <v>22.099999999999699</v>
      </c>
      <c r="CM2221" s="243">
        <f t="shared" si="88"/>
        <v>0</v>
      </c>
      <c r="CN2221" s="243">
        <f t="shared" si="89"/>
        <v>0</v>
      </c>
    </row>
    <row r="2222" spans="90:92" ht="18" customHeight="1">
      <c r="CL2222" s="243">
        <v>22.109999999999701</v>
      </c>
      <c r="CM2222" s="243">
        <f t="shared" si="88"/>
        <v>0</v>
      </c>
      <c r="CN2222" s="243">
        <f t="shared" si="89"/>
        <v>0</v>
      </c>
    </row>
    <row r="2223" spans="90:92" ht="18" customHeight="1">
      <c r="CL2223" s="243">
        <v>22.119999999999699</v>
      </c>
      <c r="CM2223" s="243">
        <f t="shared" si="88"/>
        <v>0</v>
      </c>
      <c r="CN2223" s="243">
        <f t="shared" si="89"/>
        <v>0</v>
      </c>
    </row>
    <row r="2224" spans="90:92" ht="18" customHeight="1">
      <c r="CL2224" s="243">
        <v>22.129999999999701</v>
      </c>
      <c r="CM2224" s="243">
        <f t="shared" si="88"/>
        <v>0</v>
      </c>
      <c r="CN2224" s="243">
        <f t="shared" si="89"/>
        <v>0</v>
      </c>
    </row>
    <row r="2225" spans="90:92" ht="18" customHeight="1">
      <c r="CL2225" s="243">
        <v>22.139999999999699</v>
      </c>
      <c r="CM2225" s="243">
        <f t="shared" si="88"/>
        <v>0</v>
      </c>
      <c r="CN2225" s="243">
        <f t="shared" si="89"/>
        <v>0</v>
      </c>
    </row>
    <row r="2226" spans="90:92" ht="18" customHeight="1">
      <c r="CL2226" s="243">
        <v>22.1499999999997</v>
      </c>
      <c r="CM2226" s="243">
        <f t="shared" si="88"/>
        <v>0</v>
      </c>
      <c r="CN2226" s="243">
        <f t="shared" si="89"/>
        <v>0</v>
      </c>
    </row>
    <row r="2227" spans="90:92" ht="18" customHeight="1">
      <c r="CL2227" s="243">
        <v>22.159999999999702</v>
      </c>
      <c r="CM2227" s="243">
        <f t="shared" si="88"/>
        <v>0</v>
      </c>
      <c r="CN2227" s="243">
        <f t="shared" si="89"/>
        <v>0</v>
      </c>
    </row>
    <row r="2228" spans="90:92" ht="18" customHeight="1">
      <c r="CL2228" s="243">
        <v>22.1699999999997</v>
      </c>
      <c r="CM2228" s="243">
        <f t="shared" si="88"/>
        <v>0</v>
      </c>
      <c r="CN2228" s="243">
        <f t="shared" si="89"/>
        <v>0</v>
      </c>
    </row>
    <row r="2229" spans="90:92" ht="18" customHeight="1">
      <c r="CL2229" s="243">
        <v>22.179999999999701</v>
      </c>
      <c r="CM2229" s="243">
        <f t="shared" si="88"/>
        <v>0</v>
      </c>
      <c r="CN2229" s="243">
        <f t="shared" si="89"/>
        <v>0</v>
      </c>
    </row>
    <row r="2230" spans="90:92" ht="18" customHeight="1">
      <c r="CL2230" s="243">
        <v>22.189999999999699</v>
      </c>
      <c r="CM2230" s="243">
        <f t="shared" si="88"/>
        <v>0</v>
      </c>
      <c r="CN2230" s="243">
        <f t="shared" si="89"/>
        <v>0</v>
      </c>
    </row>
    <row r="2231" spans="90:92" ht="18" customHeight="1">
      <c r="CL2231" s="243">
        <v>22.199999999999701</v>
      </c>
      <c r="CM2231" s="243">
        <f t="shared" si="88"/>
        <v>0</v>
      </c>
      <c r="CN2231" s="243">
        <f t="shared" si="89"/>
        <v>0</v>
      </c>
    </row>
    <row r="2232" spans="90:92" ht="18" customHeight="1">
      <c r="CL2232" s="243">
        <v>22.209999999999699</v>
      </c>
      <c r="CM2232" s="243">
        <f t="shared" si="88"/>
        <v>0</v>
      </c>
      <c r="CN2232" s="243">
        <f t="shared" si="89"/>
        <v>0</v>
      </c>
    </row>
    <row r="2233" spans="90:92" ht="18" customHeight="1">
      <c r="CL2233" s="243">
        <v>22.2199999999997</v>
      </c>
      <c r="CM2233" s="243">
        <f t="shared" si="88"/>
        <v>0</v>
      </c>
      <c r="CN2233" s="243">
        <f t="shared" si="89"/>
        <v>0</v>
      </c>
    </row>
    <row r="2234" spans="90:92" ht="18" customHeight="1">
      <c r="CL2234" s="243">
        <v>22.229999999999698</v>
      </c>
      <c r="CM2234" s="243">
        <f t="shared" si="88"/>
        <v>0</v>
      </c>
      <c r="CN2234" s="243">
        <f t="shared" si="89"/>
        <v>0</v>
      </c>
    </row>
    <row r="2235" spans="90:92" ht="18" customHeight="1">
      <c r="CL2235" s="243">
        <v>22.2399999999997</v>
      </c>
      <c r="CM2235" s="243">
        <f t="shared" si="88"/>
        <v>0</v>
      </c>
      <c r="CN2235" s="243">
        <f t="shared" si="89"/>
        <v>0</v>
      </c>
    </row>
    <row r="2236" spans="90:92" ht="18" customHeight="1">
      <c r="CL2236" s="243">
        <v>22.249999999999702</v>
      </c>
      <c r="CM2236" s="243">
        <f t="shared" si="88"/>
        <v>0</v>
      </c>
      <c r="CN2236" s="243">
        <f t="shared" si="89"/>
        <v>0</v>
      </c>
    </row>
    <row r="2237" spans="90:92" ht="18" customHeight="1">
      <c r="CL2237" s="243">
        <v>22.2599999999997</v>
      </c>
      <c r="CM2237" s="243">
        <f t="shared" si="88"/>
        <v>0</v>
      </c>
      <c r="CN2237" s="243">
        <f t="shared" si="89"/>
        <v>0</v>
      </c>
    </row>
    <row r="2238" spans="90:92" ht="18" customHeight="1">
      <c r="CL2238" s="243">
        <v>22.269999999999701</v>
      </c>
      <c r="CM2238" s="243">
        <f t="shared" si="88"/>
        <v>0</v>
      </c>
      <c r="CN2238" s="243">
        <f t="shared" si="89"/>
        <v>0</v>
      </c>
    </row>
    <row r="2239" spans="90:92" ht="18" customHeight="1">
      <c r="CL2239" s="243">
        <v>22.279999999999699</v>
      </c>
      <c r="CM2239" s="243">
        <f t="shared" si="88"/>
        <v>0</v>
      </c>
      <c r="CN2239" s="243">
        <f t="shared" si="89"/>
        <v>0</v>
      </c>
    </row>
    <row r="2240" spans="90:92" ht="18" customHeight="1">
      <c r="CL2240" s="243">
        <v>22.289999999999701</v>
      </c>
      <c r="CM2240" s="243">
        <f t="shared" si="88"/>
        <v>0</v>
      </c>
      <c r="CN2240" s="243">
        <f t="shared" si="89"/>
        <v>0</v>
      </c>
    </row>
    <row r="2241" spans="90:92" ht="18" customHeight="1">
      <c r="CL2241" s="243">
        <v>22.299999999999699</v>
      </c>
      <c r="CM2241" s="243">
        <f t="shared" si="88"/>
        <v>0</v>
      </c>
      <c r="CN2241" s="243">
        <f t="shared" si="89"/>
        <v>0</v>
      </c>
    </row>
    <row r="2242" spans="90:92" ht="18" customHeight="1">
      <c r="CL2242" s="243">
        <v>22.3099999999997</v>
      </c>
      <c r="CM2242" s="243">
        <f t="shared" si="88"/>
        <v>0</v>
      </c>
      <c r="CN2242" s="243">
        <f t="shared" si="89"/>
        <v>0</v>
      </c>
    </row>
    <row r="2243" spans="90:92" ht="18" customHeight="1">
      <c r="CL2243" s="243">
        <v>22.319999999999698</v>
      </c>
      <c r="CM2243" s="243">
        <f t="shared" si="88"/>
        <v>0</v>
      </c>
      <c r="CN2243" s="243">
        <f t="shared" si="89"/>
        <v>0</v>
      </c>
    </row>
    <row r="2244" spans="90:92" ht="18" customHeight="1">
      <c r="CL2244" s="243">
        <v>22.3299999999997</v>
      </c>
      <c r="CM2244" s="243">
        <f t="shared" si="88"/>
        <v>0</v>
      </c>
      <c r="CN2244" s="243">
        <f t="shared" si="89"/>
        <v>0</v>
      </c>
    </row>
    <row r="2245" spans="90:92" ht="18" customHeight="1">
      <c r="CL2245" s="243">
        <v>22.339999999999701</v>
      </c>
      <c r="CM2245" s="243">
        <f t="shared" si="88"/>
        <v>0</v>
      </c>
      <c r="CN2245" s="243">
        <f t="shared" si="89"/>
        <v>0</v>
      </c>
    </row>
    <row r="2246" spans="90:92" ht="18" customHeight="1">
      <c r="CL2246" s="243">
        <v>22.349999999999699</v>
      </c>
      <c r="CM2246" s="243">
        <f t="shared" si="88"/>
        <v>0</v>
      </c>
      <c r="CN2246" s="243">
        <f t="shared" si="89"/>
        <v>0</v>
      </c>
    </row>
    <row r="2247" spans="90:92" ht="18" customHeight="1">
      <c r="CL2247" s="243">
        <v>22.359999999999701</v>
      </c>
      <c r="CM2247" s="243">
        <f t="shared" si="88"/>
        <v>0</v>
      </c>
      <c r="CN2247" s="243">
        <f t="shared" si="89"/>
        <v>0</v>
      </c>
    </row>
    <row r="2248" spans="90:92" ht="18" customHeight="1">
      <c r="CL2248" s="243">
        <v>22.369999999999699</v>
      </c>
      <c r="CM2248" s="243">
        <f t="shared" si="88"/>
        <v>0</v>
      </c>
      <c r="CN2248" s="243">
        <f t="shared" si="89"/>
        <v>0</v>
      </c>
    </row>
    <row r="2249" spans="90:92" ht="18" customHeight="1">
      <c r="CL2249" s="243">
        <v>22.379999999999701</v>
      </c>
      <c r="CM2249" s="243">
        <f t="shared" si="88"/>
        <v>0</v>
      </c>
      <c r="CN2249" s="243">
        <f t="shared" si="89"/>
        <v>0</v>
      </c>
    </row>
    <row r="2250" spans="90:92" ht="18" customHeight="1">
      <c r="CL2250" s="243">
        <v>22.389999999999699</v>
      </c>
      <c r="CM2250" s="243">
        <f t="shared" si="88"/>
        <v>0</v>
      </c>
      <c r="CN2250" s="243">
        <f t="shared" si="89"/>
        <v>0</v>
      </c>
    </row>
    <row r="2251" spans="90:92" ht="18" customHeight="1">
      <c r="CL2251" s="243">
        <v>22.3999999999997</v>
      </c>
      <c r="CM2251" s="243">
        <f t="shared" si="88"/>
        <v>0</v>
      </c>
      <c r="CN2251" s="243">
        <f t="shared" si="89"/>
        <v>0</v>
      </c>
    </row>
    <row r="2252" spans="90:92" ht="18" customHeight="1">
      <c r="CL2252" s="243">
        <v>22.409999999999702</v>
      </c>
      <c r="CM2252" s="243">
        <f t="shared" si="88"/>
        <v>0</v>
      </c>
      <c r="CN2252" s="243">
        <f t="shared" si="89"/>
        <v>0</v>
      </c>
    </row>
    <row r="2253" spans="90:92" ht="18" customHeight="1">
      <c r="CL2253" s="243">
        <v>22.4199999999997</v>
      </c>
      <c r="CM2253" s="243">
        <f t="shared" si="88"/>
        <v>0</v>
      </c>
      <c r="CN2253" s="243">
        <f t="shared" si="89"/>
        <v>0</v>
      </c>
    </row>
    <row r="2254" spans="90:92" ht="18" customHeight="1">
      <c r="CL2254" s="243">
        <v>22.429999999999701</v>
      </c>
      <c r="CM2254" s="243">
        <f t="shared" si="88"/>
        <v>0</v>
      </c>
      <c r="CN2254" s="243">
        <f t="shared" si="89"/>
        <v>0</v>
      </c>
    </row>
    <row r="2255" spans="90:92" ht="18" customHeight="1">
      <c r="CL2255" s="243">
        <v>22.439999999999699</v>
      </c>
      <c r="CM2255" s="243">
        <f t="shared" si="88"/>
        <v>0</v>
      </c>
      <c r="CN2255" s="243">
        <f t="shared" si="89"/>
        <v>0</v>
      </c>
    </row>
    <row r="2256" spans="90:92" ht="18" customHeight="1">
      <c r="CL2256" s="243">
        <v>22.449999999999701</v>
      </c>
      <c r="CM2256" s="243">
        <f t="shared" si="88"/>
        <v>0</v>
      </c>
      <c r="CN2256" s="243">
        <f t="shared" si="89"/>
        <v>0</v>
      </c>
    </row>
    <row r="2257" spans="90:92" ht="18" customHeight="1">
      <c r="CL2257" s="243">
        <v>22.459999999999699</v>
      </c>
      <c r="CM2257" s="243">
        <f t="shared" si="88"/>
        <v>0</v>
      </c>
      <c r="CN2257" s="243">
        <f t="shared" si="89"/>
        <v>0</v>
      </c>
    </row>
    <row r="2258" spans="90:92" ht="18" customHeight="1">
      <c r="CL2258" s="243">
        <v>22.4699999999997</v>
      </c>
      <c r="CM2258" s="243">
        <f t="shared" si="88"/>
        <v>0</v>
      </c>
      <c r="CN2258" s="243">
        <f t="shared" si="89"/>
        <v>0</v>
      </c>
    </row>
    <row r="2259" spans="90:92" ht="18" customHeight="1">
      <c r="CL2259" s="243">
        <v>22.479999999999698</v>
      </c>
      <c r="CM2259" s="243">
        <f t="shared" si="88"/>
        <v>0</v>
      </c>
      <c r="CN2259" s="243">
        <f t="shared" si="89"/>
        <v>0</v>
      </c>
    </row>
    <row r="2260" spans="90:92" ht="18" customHeight="1">
      <c r="CL2260" s="243">
        <v>22.4899999999997</v>
      </c>
      <c r="CM2260" s="243">
        <f t="shared" si="88"/>
        <v>0</v>
      </c>
      <c r="CN2260" s="243">
        <f t="shared" si="89"/>
        <v>0</v>
      </c>
    </row>
    <row r="2261" spans="90:92" ht="18" customHeight="1">
      <c r="CL2261" s="243">
        <v>22.499999999999702</v>
      </c>
      <c r="CM2261" s="243">
        <f t="shared" si="88"/>
        <v>0</v>
      </c>
      <c r="CN2261" s="243">
        <f t="shared" si="89"/>
        <v>0</v>
      </c>
    </row>
    <row r="2262" spans="90:92" ht="18" customHeight="1">
      <c r="CL2262" s="243">
        <v>22.5099999999997</v>
      </c>
      <c r="CM2262" s="243">
        <f t="shared" si="88"/>
        <v>0</v>
      </c>
      <c r="CN2262" s="243">
        <f t="shared" si="89"/>
        <v>0</v>
      </c>
    </row>
    <row r="2263" spans="90:92" ht="18" customHeight="1">
      <c r="CL2263" s="243">
        <v>22.519999999999701</v>
      </c>
      <c r="CM2263" s="243">
        <f t="shared" si="88"/>
        <v>0</v>
      </c>
      <c r="CN2263" s="243">
        <f t="shared" si="89"/>
        <v>0</v>
      </c>
    </row>
    <row r="2264" spans="90:92" ht="18" customHeight="1">
      <c r="CL2264" s="243">
        <v>22.529999999999699</v>
      </c>
      <c r="CM2264" s="243">
        <f t="shared" si="88"/>
        <v>0</v>
      </c>
      <c r="CN2264" s="243">
        <f t="shared" si="89"/>
        <v>0</v>
      </c>
    </row>
    <row r="2265" spans="90:92" ht="18" customHeight="1">
      <c r="CL2265" s="243">
        <v>22.539999999999701</v>
      </c>
      <c r="CM2265" s="243">
        <f t="shared" si="88"/>
        <v>0</v>
      </c>
      <c r="CN2265" s="243">
        <f t="shared" si="89"/>
        <v>0</v>
      </c>
    </row>
    <row r="2266" spans="90:92" ht="18" customHeight="1">
      <c r="CL2266" s="243">
        <v>22.549999999999699</v>
      </c>
      <c r="CM2266" s="243">
        <f t="shared" si="88"/>
        <v>0</v>
      </c>
      <c r="CN2266" s="243">
        <f t="shared" si="89"/>
        <v>0</v>
      </c>
    </row>
    <row r="2267" spans="90:92" ht="18" customHeight="1">
      <c r="CL2267" s="243">
        <v>22.5599999999997</v>
      </c>
      <c r="CM2267" s="243">
        <f t="shared" si="88"/>
        <v>0</v>
      </c>
      <c r="CN2267" s="243">
        <f t="shared" si="89"/>
        <v>0</v>
      </c>
    </row>
    <row r="2268" spans="90:92" ht="18" customHeight="1">
      <c r="CL2268" s="243">
        <v>22.569999999999698</v>
      </c>
      <c r="CM2268" s="243">
        <f t="shared" si="88"/>
        <v>0</v>
      </c>
      <c r="CN2268" s="243">
        <f t="shared" si="89"/>
        <v>0</v>
      </c>
    </row>
    <row r="2269" spans="90:92" ht="18" customHeight="1">
      <c r="CL2269" s="243">
        <v>22.5799999999997</v>
      </c>
      <c r="CM2269" s="243">
        <f t="shared" si="88"/>
        <v>0</v>
      </c>
      <c r="CN2269" s="243">
        <f t="shared" si="89"/>
        <v>0</v>
      </c>
    </row>
    <row r="2270" spans="90:92" ht="18" customHeight="1">
      <c r="CL2270" s="243">
        <v>22.589999999999701</v>
      </c>
      <c r="CM2270" s="243">
        <f t="shared" si="88"/>
        <v>0</v>
      </c>
      <c r="CN2270" s="243">
        <f t="shared" si="89"/>
        <v>0</v>
      </c>
    </row>
    <row r="2271" spans="90:92" ht="18" customHeight="1">
      <c r="CL2271" s="243">
        <v>22.599999999999699</v>
      </c>
      <c r="CM2271" s="243">
        <f t="shared" si="88"/>
        <v>0</v>
      </c>
      <c r="CN2271" s="243">
        <f t="shared" si="89"/>
        <v>0</v>
      </c>
    </row>
    <row r="2272" spans="90:92" ht="18" customHeight="1">
      <c r="CL2272" s="243">
        <v>22.609999999999701</v>
      </c>
      <c r="CM2272" s="243">
        <f t="shared" si="88"/>
        <v>0</v>
      </c>
      <c r="CN2272" s="243">
        <f t="shared" si="89"/>
        <v>0</v>
      </c>
    </row>
    <row r="2273" spans="90:92" ht="18" customHeight="1">
      <c r="CL2273" s="243">
        <v>22.619999999999699</v>
      </c>
      <c r="CM2273" s="243">
        <f t="shared" si="88"/>
        <v>0</v>
      </c>
      <c r="CN2273" s="243">
        <f t="shared" si="89"/>
        <v>0</v>
      </c>
    </row>
    <row r="2274" spans="90:92" ht="18" customHeight="1">
      <c r="CL2274" s="243">
        <v>22.629999999999701</v>
      </c>
      <c r="CM2274" s="243">
        <f t="shared" si="88"/>
        <v>0</v>
      </c>
      <c r="CN2274" s="243">
        <f t="shared" si="89"/>
        <v>0</v>
      </c>
    </row>
    <row r="2275" spans="90:92" ht="18" customHeight="1">
      <c r="CL2275" s="243">
        <v>22.639999999999699</v>
      </c>
      <c r="CM2275" s="243">
        <f t="shared" ref="CM2275:CM2310" si="90">IF($G$34&lt;0,$G$34,IF($E$34&gt;$G$34,$E$34,$G$34*-1))</f>
        <v>0</v>
      </c>
      <c r="CN2275" s="243">
        <f t="shared" ref="CN2275:CN2310" si="91">IF($K$34&lt;0,$K$34,IF($I$34&gt;$K$34,$I$34,$K$34*-1))</f>
        <v>0</v>
      </c>
    </row>
    <row r="2276" spans="90:92" ht="18" customHeight="1">
      <c r="CL2276" s="243">
        <v>22.6499999999997</v>
      </c>
      <c r="CM2276" s="243">
        <f t="shared" si="90"/>
        <v>0</v>
      </c>
      <c r="CN2276" s="243">
        <f t="shared" si="91"/>
        <v>0</v>
      </c>
    </row>
    <row r="2277" spans="90:92" ht="18" customHeight="1">
      <c r="CL2277" s="243">
        <v>22.659999999999702</v>
      </c>
      <c r="CM2277" s="243">
        <f t="shared" si="90"/>
        <v>0</v>
      </c>
      <c r="CN2277" s="243">
        <f t="shared" si="91"/>
        <v>0</v>
      </c>
    </row>
    <row r="2278" spans="90:92" ht="18" customHeight="1">
      <c r="CL2278" s="243">
        <v>22.6699999999997</v>
      </c>
      <c r="CM2278" s="243">
        <f t="shared" si="90"/>
        <v>0</v>
      </c>
      <c r="CN2278" s="243">
        <f t="shared" si="91"/>
        <v>0</v>
      </c>
    </row>
    <row r="2279" spans="90:92" ht="18" customHeight="1">
      <c r="CL2279" s="243">
        <v>22.679999999999701</v>
      </c>
      <c r="CM2279" s="243">
        <f t="shared" si="90"/>
        <v>0</v>
      </c>
      <c r="CN2279" s="243">
        <f t="shared" si="91"/>
        <v>0</v>
      </c>
    </row>
    <row r="2280" spans="90:92" ht="18" customHeight="1">
      <c r="CL2280" s="243">
        <v>22.689999999999699</v>
      </c>
      <c r="CM2280" s="243">
        <f t="shared" si="90"/>
        <v>0</v>
      </c>
      <c r="CN2280" s="243">
        <f t="shared" si="91"/>
        <v>0</v>
      </c>
    </row>
    <row r="2281" spans="90:92" ht="18" customHeight="1">
      <c r="CL2281" s="243">
        <v>22.699999999999701</v>
      </c>
      <c r="CM2281" s="243">
        <f t="shared" si="90"/>
        <v>0</v>
      </c>
      <c r="CN2281" s="243">
        <f t="shared" si="91"/>
        <v>0</v>
      </c>
    </row>
    <row r="2282" spans="90:92" ht="18" customHeight="1">
      <c r="CL2282" s="243">
        <v>22.709999999999699</v>
      </c>
      <c r="CM2282" s="243">
        <f t="shared" si="90"/>
        <v>0</v>
      </c>
      <c r="CN2282" s="243">
        <f t="shared" si="91"/>
        <v>0</v>
      </c>
    </row>
    <row r="2283" spans="90:92" ht="18" customHeight="1">
      <c r="CL2283" s="243">
        <v>22.7199999999997</v>
      </c>
      <c r="CM2283" s="243">
        <f t="shared" si="90"/>
        <v>0</v>
      </c>
      <c r="CN2283" s="243">
        <f t="shared" si="91"/>
        <v>0</v>
      </c>
    </row>
    <row r="2284" spans="90:92" ht="18" customHeight="1">
      <c r="CL2284" s="243">
        <v>22.729999999999698</v>
      </c>
      <c r="CM2284" s="243">
        <f t="shared" si="90"/>
        <v>0</v>
      </c>
      <c r="CN2284" s="243">
        <f t="shared" si="91"/>
        <v>0</v>
      </c>
    </row>
    <row r="2285" spans="90:92" ht="18" customHeight="1">
      <c r="CL2285" s="243">
        <v>22.7399999999997</v>
      </c>
      <c r="CM2285" s="243">
        <f t="shared" si="90"/>
        <v>0</v>
      </c>
      <c r="CN2285" s="243">
        <f t="shared" si="91"/>
        <v>0</v>
      </c>
    </row>
    <row r="2286" spans="90:92" ht="18" customHeight="1">
      <c r="CL2286" s="243">
        <v>22.749999999999702</v>
      </c>
      <c r="CM2286" s="243">
        <f t="shared" si="90"/>
        <v>0</v>
      </c>
      <c r="CN2286" s="243">
        <f t="shared" si="91"/>
        <v>0</v>
      </c>
    </row>
    <row r="2287" spans="90:92" ht="18" customHeight="1">
      <c r="CL2287" s="243">
        <v>22.7599999999997</v>
      </c>
      <c r="CM2287" s="243">
        <f t="shared" si="90"/>
        <v>0</v>
      </c>
      <c r="CN2287" s="243">
        <f t="shared" si="91"/>
        <v>0</v>
      </c>
    </row>
    <row r="2288" spans="90:92" ht="18" customHeight="1">
      <c r="CL2288" s="243">
        <v>22.769999999999701</v>
      </c>
      <c r="CM2288" s="243">
        <f t="shared" si="90"/>
        <v>0</v>
      </c>
      <c r="CN2288" s="243">
        <f t="shared" si="91"/>
        <v>0</v>
      </c>
    </row>
    <row r="2289" spans="90:92" ht="18" customHeight="1">
      <c r="CL2289" s="243">
        <v>22.779999999999699</v>
      </c>
      <c r="CM2289" s="243">
        <f t="shared" si="90"/>
        <v>0</v>
      </c>
      <c r="CN2289" s="243">
        <f t="shared" si="91"/>
        <v>0</v>
      </c>
    </row>
    <row r="2290" spans="90:92" ht="18" customHeight="1">
      <c r="CL2290" s="243">
        <v>22.789999999999701</v>
      </c>
      <c r="CM2290" s="243">
        <f t="shared" si="90"/>
        <v>0</v>
      </c>
      <c r="CN2290" s="243">
        <f t="shared" si="91"/>
        <v>0</v>
      </c>
    </row>
    <row r="2291" spans="90:92" ht="18" customHeight="1">
      <c r="CL2291" s="243">
        <v>22.799999999999699</v>
      </c>
      <c r="CM2291" s="243">
        <f t="shared" si="90"/>
        <v>0</v>
      </c>
      <c r="CN2291" s="243">
        <f t="shared" si="91"/>
        <v>0</v>
      </c>
    </row>
    <row r="2292" spans="90:92" ht="18" customHeight="1">
      <c r="CL2292" s="243">
        <v>22.8099999999997</v>
      </c>
      <c r="CM2292" s="243">
        <f t="shared" si="90"/>
        <v>0</v>
      </c>
      <c r="CN2292" s="243">
        <f t="shared" si="91"/>
        <v>0</v>
      </c>
    </row>
    <row r="2293" spans="90:92" ht="18" customHeight="1">
      <c r="CL2293" s="243">
        <v>22.819999999999698</v>
      </c>
      <c r="CM2293" s="243">
        <f t="shared" si="90"/>
        <v>0</v>
      </c>
      <c r="CN2293" s="243">
        <f t="shared" si="91"/>
        <v>0</v>
      </c>
    </row>
    <row r="2294" spans="90:92" ht="18" customHeight="1">
      <c r="CL2294" s="243">
        <v>22.8299999999997</v>
      </c>
      <c r="CM2294" s="243">
        <f t="shared" si="90"/>
        <v>0</v>
      </c>
      <c r="CN2294" s="243">
        <f t="shared" si="91"/>
        <v>0</v>
      </c>
    </row>
    <row r="2295" spans="90:92" ht="18" customHeight="1">
      <c r="CL2295" s="243">
        <v>22.839999999999701</v>
      </c>
      <c r="CM2295" s="243">
        <f t="shared" si="90"/>
        <v>0</v>
      </c>
      <c r="CN2295" s="243">
        <f t="shared" si="91"/>
        <v>0</v>
      </c>
    </row>
    <row r="2296" spans="90:92" ht="18" customHeight="1">
      <c r="CL2296" s="243">
        <v>22.849999999999699</v>
      </c>
      <c r="CM2296" s="243">
        <f t="shared" si="90"/>
        <v>0</v>
      </c>
      <c r="CN2296" s="243">
        <f t="shared" si="91"/>
        <v>0</v>
      </c>
    </row>
    <row r="2297" spans="90:92" ht="18" customHeight="1">
      <c r="CL2297" s="243">
        <v>22.859999999999701</v>
      </c>
      <c r="CM2297" s="243">
        <f t="shared" si="90"/>
        <v>0</v>
      </c>
      <c r="CN2297" s="243">
        <f t="shared" si="91"/>
        <v>0</v>
      </c>
    </row>
    <row r="2298" spans="90:92" ht="18" customHeight="1">
      <c r="CL2298" s="243">
        <v>22.869999999999699</v>
      </c>
      <c r="CM2298" s="243">
        <f t="shared" si="90"/>
        <v>0</v>
      </c>
      <c r="CN2298" s="243">
        <f t="shared" si="91"/>
        <v>0</v>
      </c>
    </row>
    <row r="2299" spans="90:92" ht="18" customHeight="1">
      <c r="CL2299" s="243">
        <v>22.879999999999701</v>
      </c>
      <c r="CM2299" s="243">
        <f t="shared" si="90"/>
        <v>0</v>
      </c>
      <c r="CN2299" s="243">
        <f t="shared" si="91"/>
        <v>0</v>
      </c>
    </row>
    <row r="2300" spans="90:92" ht="18" customHeight="1">
      <c r="CL2300" s="243">
        <v>22.889999999999699</v>
      </c>
      <c r="CM2300" s="243">
        <f t="shared" si="90"/>
        <v>0</v>
      </c>
      <c r="CN2300" s="243">
        <f t="shared" si="91"/>
        <v>0</v>
      </c>
    </row>
    <row r="2301" spans="90:92" ht="18" customHeight="1">
      <c r="CL2301" s="243">
        <v>22.8999999999997</v>
      </c>
      <c r="CM2301" s="243">
        <f t="shared" si="90"/>
        <v>0</v>
      </c>
      <c r="CN2301" s="243">
        <f t="shared" si="91"/>
        <v>0</v>
      </c>
    </row>
    <row r="2302" spans="90:92" ht="18" customHeight="1">
      <c r="CL2302" s="243">
        <v>22.909999999999702</v>
      </c>
      <c r="CM2302" s="243">
        <f t="shared" si="90"/>
        <v>0</v>
      </c>
      <c r="CN2302" s="243">
        <f t="shared" si="91"/>
        <v>0</v>
      </c>
    </row>
    <row r="2303" spans="90:92" ht="18" customHeight="1">
      <c r="CL2303" s="243">
        <v>22.9199999999997</v>
      </c>
      <c r="CM2303" s="243">
        <f t="shared" si="90"/>
        <v>0</v>
      </c>
      <c r="CN2303" s="243">
        <f t="shared" si="91"/>
        <v>0</v>
      </c>
    </row>
    <row r="2304" spans="90:92" ht="18" customHeight="1">
      <c r="CL2304" s="243">
        <v>22.929999999999701</v>
      </c>
      <c r="CM2304" s="243">
        <f t="shared" si="90"/>
        <v>0</v>
      </c>
      <c r="CN2304" s="243">
        <f t="shared" si="91"/>
        <v>0</v>
      </c>
    </row>
    <row r="2305" spans="90:92" ht="18" customHeight="1">
      <c r="CL2305" s="243">
        <v>22.939999999999699</v>
      </c>
      <c r="CM2305" s="243">
        <f t="shared" si="90"/>
        <v>0</v>
      </c>
      <c r="CN2305" s="243">
        <f t="shared" si="91"/>
        <v>0</v>
      </c>
    </row>
    <row r="2306" spans="90:92" ht="18" customHeight="1">
      <c r="CL2306" s="243">
        <v>22.949999999999701</v>
      </c>
      <c r="CM2306" s="243">
        <f t="shared" si="90"/>
        <v>0</v>
      </c>
      <c r="CN2306" s="243">
        <f t="shared" si="91"/>
        <v>0</v>
      </c>
    </row>
    <row r="2307" spans="90:92" ht="18" customHeight="1">
      <c r="CL2307" s="243">
        <v>22.959999999999699</v>
      </c>
      <c r="CM2307" s="243">
        <f t="shared" si="90"/>
        <v>0</v>
      </c>
      <c r="CN2307" s="243">
        <f t="shared" si="91"/>
        <v>0</v>
      </c>
    </row>
    <row r="2308" spans="90:92" ht="18" customHeight="1">
      <c r="CL2308" s="243">
        <v>22.9699999999997</v>
      </c>
      <c r="CM2308" s="243">
        <f t="shared" si="90"/>
        <v>0</v>
      </c>
      <c r="CN2308" s="243">
        <f t="shared" si="91"/>
        <v>0</v>
      </c>
    </row>
    <row r="2309" spans="90:92" ht="18" customHeight="1">
      <c r="CL2309" s="243">
        <v>22.979999999999698</v>
      </c>
      <c r="CM2309" s="243">
        <f t="shared" si="90"/>
        <v>0</v>
      </c>
      <c r="CN2309" s="243">
        <f t="shared" si="91"/>
        <v>0</v>
      </c>
    </row>
    <row r="2310" spans="90:92" ht="18" customHeight="1">
      <c r="CL2310" s="243">
        <v>22.9899999999997</v>
      </c>
      <c r="CM2310" s="243">
        <f t="shared" si="90"/>
        <v>0</v>
      </c>
      <c r="CN2310" s="243">
        <f t="shared" si="91"/>
        <v>0</v>
      </c>
    </row>
    <row r="2311" spans="90:92" ht="18" customHeight="1">
      <c r="CL2311" s="243">
        <v>22.999999999999702</v>
      </c>
      <c r="CM2311" s="243">
        <f t="shared" ref="CM2311:CM2374" si="92">IF($G$35&lt;0,$G$35,IF($E$35&gt;$G$35,$E$35,$G$35*-1))</f>
        <v>0</v>
      </c>
      <c r="CN2311" s="243">
        <f t="shared" ref="CN2311:CN2374" si="93">IF($K$35&lt;0,$K$35,IF($I$35&gt;$K$35,$I$35,$K$35*-1))</f>
        <v>0</v>
      </c>
    </row>
    <row r="2312" spans="90:92" ht="18" customHeight="1">
      <c r="CL2312" s="243">
        <v>23.0099999999997</v>
      </c>
      <c r="CM2312" s="243">
        <f t="shared" si="92"/>
        <v>0</v>
      </c>
      <c r="CN2312" s="243">
        <f t="shared" si="93"/>
        <v>0</v>
      </c>
    </row>
    <row r="2313" spans="90:92" ht="18" customHeight="1">
      <c r="CL2313" s="243">
        <v>23.019999999999701</v>
      </c>
      <c r="CM2313" s="243">
        <f t="shared" si="92"/>
        <v>0</v>
      </c>
      <c r="CN2313" s="243">
        <f t="shared" si="93"/>
        <v>0</v>
      </c>
    </row>
    <row r="2314" spans="90:92" ht="18" customHeight="1">
      <c r="CL2314" s="243">
        <v>23.029999999999699</v>
      </c>
      <c r="CM2314" s="243">
        <f t="shared" si="92"/>
        <v>0</v>
      </c>
      <c r="CN2314" s="243">
        <f t="shared" si="93"/>
        <v>0</v>
      </c>
    </row>
    <row r="2315" spans="90:92" ht="18" customHeight="1">
      <c r="CL2315" s="243">
        <v>23.039999999999701</v>
      </c>
      <c r="CM2315" s="243">
        <f t="shared" si="92"/>
        <v>0</v>
      </c>
      <c r="CN2315" s="243">
        <f t="shared" si="93"/>
        <v>0</v>
      </c>
    </row>
    <row r="2316" spans="90:92" ht="18" customHeight="1">
      <c r="CL2316" s="243">
        <v>23.049999999999699</v>
      </c>
      <c r="CM2316" s="243">
        <f t="shared" si="92"/>
        <v>0</v>
      </c>
      <c r="CN2316" s="243">
        <f t="shared" si="93"/>
        <v>0</v>
      </c>
    </row>
    <row r="2317" spans="90:92" ht="18" customHeight="1">
      <c r="CL2317" s="243">
        <v>23.0599999999997</v>
      </c>
      <c r="CM2317" s="243">
        <f t="shared" si="92"/>
        <v>0</v>
      </c>
      <c r="CN2317" s="243">
        <f t="shared" si="93"/>
        <v>0</v>
      </c>
    </row>
    <row r="2318" spans="90:92" ht="18" customHeight="1">
      <c r="CL2318" s="243">
        <v>23.069999999999698</v>
      </c>
      <c r="CM2318" s="243">
        <f t="shared" si="92"/>
        <v>0</v>
      </c>
      <c r="CN2318" s="243">
        <f t="shared" si="93"/>
        <v>0</v>
      </c>
    </row>
    <row r="2319" spans="90:92" ht="18" customHeight="1">
      <c r="CL2319" s="243">
        <v>23.0799999999997</v>
      </c>
      <c r="CM2319" s="243">
        <f t="shared" si="92"/>
        <v>0</v>
      </c>
      <c r="CN2319" s="243">
        <f t="shared" si="93"/>
        <v>0</v>
      </c>
    </row>
    <row r="2320" spans="90:92" ht="18" customHeight="1">
      <c r="CL2320" s="243">
        <v>23.089999999999701</v>
      </c>
      <c r="CM2320" s="243">
        <f t="shared" si="92"/>
        <v>0</v>
      </c>
      <c r="CN2320" s="243">
        <f t="shared" si="93"/>
        <v>0</v>
      </c>
    </row>
    <row r="2321" spans="90:92" ht="18" customHeight="1">
      <c r="CL2321" s="243">
        <v>23.099999999999699</v>
      </c>
      <c r="CM2321" s="243">
        <f t="shared" si="92"/>
        <v>0</v>
      </c>
      <c r="CN2321" s="243">
        <f t="shared" si="93"/>
        <v>0</v>
      </c>
    </row>
    <row r="2322" spans="90:92" ht="18" customHeight="1">
      <c r="CL2322" s="243">
        <v>23.109999999999701</v>
      </c>
      <c r="CM2322" s="243">
        <f t="shared" si="92"/>
        <v>0</v>
      </c>
      <c r="CN2322" s="243">
        <f t="shared" si="93"/>
        <v>0</v>
      </c>
    </row>
    <row r="2323" spans="90:92" ht="18" customHeight="1">
      <c r="CL2323" s="243">
        <v>23.119999999999699</v>
      </c>
      <c r="CM2323" s="243">
        <f t="shared" si="92"/>
        <v>0</v>
      </c>
      <c r="CN2323" s="243">
        <f t="shared" si="93"/>
        <v>0</v>
      </c>
    </row>
    <row r="2324" spans="90:92" ht="18" customHeight="1">
      <c r="CL2324" s="243">
        <v>23.129999999999701</v>
      </c>
      <c r="CM2324" s="243">
        <f t="shared" si="92"/>
        <v>0</v>
      </c>
      <c r="CN2324" s="243">
        <f t="shared" si="93"/>
        <v>0</v>
      </c>
    </row>
    <row r="2325" spans="90:92" ht="18" customHeight="1">
      <c r="CL2325" s="243">
        <v>23.139999999999699</v>
      </c>
      <c r="CM2325" s="243">
        <f t="shared" si="92"/>
        <v>0</v>
      </c>
      <c r="CN2325" s="243">
        <f t="shared" si="93"/>
        <v>0</v>
      </c>
    </row>
    <row r="2326" spans="90:92" ht="18" customHeight="1">
      <c r="CL2326" s="243">
        <v>23.1499999999997</v>
      </c>
      <c r="CM2326" s="243">
        <f t="shared" si="92"/>
        <v>0</v>
      </c>
      <c r="CN2326" s="243">
        <f t="shared" si="93"/>
        <v>0</v>
      </c>
    </row>
    <row r="2327" spans="90:92" ht="18" customHeight="1">
      <c r="CL2327" s="243">
        <v>23.159999999999702</v>
      </c>
      <c r="CM2327" s="243">
        <f t="shared" si="92"/>
        <v>0</v>
      </c>
      <c r="CN2327" s="243">
        <f t="shared" si="93"/>
        <v>0</v>
      </c>
    </row>
    <row r="2328" spans="90:92" ht="18" customHeight="1">
      <c r="CL2328" s="243">
        <v>23.1699999999997</v>
      </c>
      <c r="CM2328" s="243">
        <f t="shared" si="92"/>
        <v>0</v>
      </c>
      <c r="CN2328" s="243">
        <f t="shared" si="93"/>
        <v>0</v>
      </c>
    </row>
    <row r="2329" spans="90:92" ht="18" customHeight="1">
      <c r="CL2329" s="243">
        <v>23.179999999999701</v>
      </c>
      <c r="CM2329" s="243">
        <f t="shared" si="92"/>
        <v>0</v>
      </c>
      <c r="CN2329" s="243">
        <f t="shared" si="93"/>
        <v>0</v>
      </c>
    </row>
    <row r="2330" spans="90:92" ht="18" customHeight="1">
      <c r="CL2330" s="243">
        <v>23.189999999999699</v>
      </c>
      <c r="CM2330" s="243">
        <f t="shared" si="92"/>
        <v>0</v>
      </c>
      <c r="CN2330" s="243">
        <f t="shared" si="93"/>
        <v>0</v>
      </c>
    </row>
    <row r="2331" spans="90:92" ht="18" customHeight="1">
      <c r="CL2331" s="243">
        <v>23.199999999999701</v>
      </c>
      <c r="CM2331" s="243">
        <f t="shared" si="92"/>
        <v>0</v>
      </c>
      <c r="CN2331" s="243">
        <f t="shared" si="93"/>
        <v>0</v>
      </c>
    </row>
    <row r="2332" spans="90:92" ht="18" customHeight="1">
      <c r="CL2332" s="243">
        <v>23.209999999999699</v>
      </c>
      <c r="CM2332" s="243">
        <f t="shared" si="92"/>
        <v>0</v>
      </c>
      <c r="CN2332" s="243">
        <f t="shared" si="93"/>
        <v>0</v>
      </c>
    </row>
    <row r="2333" spans="90:92" ht="18" customHeight="1">
      <c r="CL2333" s="243">
        <v>23.2199999999997</v>
      </c>
      <c r="CM2333" s="243">
        <f t="shared" si="92"/>
        <v>0</v>
      </c>
      <c r="CN2333" s="243">
        <f t="shared" si="93"/>
        <v>0</v>
      </c>
    </row>
    <row r="2334" spans="90:92" ht="18" customHeight="1">
      <c r="CL2334" s="243">
        <v>23.229999999999698</v>
      </c>
      <c r="CM2334" s="243">
        <f t="shared" si="92"/>
        <v>0</v>
      </c>
      <c r="CN2334" s="243">
        <f t="shared" si="93"/>
        <v>0</v>
      </c>
    </row>
    <row r="2335" spans="90:92" ht="18" customHeight="1">
      <c r="CL2335" s="243">
        <v>23.2399999999997</v>
      </c>
      <c r="CM2335" s="243">
        <f t="shared" si="92"/>
        <v>0</v>
      </c>
      <c r="CN2335" s="243">
        <f t="shared" si="93"/>
        <v>0</v>
      </c>
    </row>
    <row r="2336" spans="90:92" ht="18" customHeight="1">
      <c r="CL2336" s="243">
        <v>23.249999999999702</v>
      </c>
      <c r="CM2336" s="243">
        <f t="shared" si="92"/>
        <v>0</v>
      </c>
      <c r="CN2336" s="243">
        <f t="shared" si="93"/>
        <v>0</v>
      </c>
    </row>
    <row r="2337" spans="90:92" ht="18" customHeight="1">
      <c r="CL2337" s="243">
        <v>23.2599999999997</v>
      </c>
      <c r="CM2337" s="243">
        <f t="shared" si="92"/>
        <v>0</v>
      </c>
      <c r="CN2337" s="243">
        <f t="shared" si="93"/>
        <v>0</v>
      </c>
    </row>
    <row r="2338" spans="90:92" ht="18" customHeight="1">
      <c r="CL2338" s="243">
        <v>23.269999999999701</v>
      </c>
      <c r="CM2338" s="243">
        <f t="shared" si="92"/>
        <v>0</v>
      </c>
      <c r="CN2338" s="243">
        <f t="shared" si="93"/>
        <v>0</v>
      </c>
    </row>
    <row r="2339" spans="90:92" ht="18" customHeight="1">
      <c r="CL2339" s="243">
        <v>23.279999999999699</v>
      </c>
      <c r="CM2339" s="243">
        <f t="shared" si="92"/>
        <v>0</v>
      </c>
      <c r="CN2339" s="243">
        <f t="shared" si="93"/>
        <v>0</v>
      </c>
    </row>
    <row r="2340" spans="90:92" ht="18" customHeight="1">
      <c r="CL2340" s="243">
        <v>23.289999999999701</v>
      </c>
      <c r="CM2340" s="243">
        <f t="shared" si="92"/>
        <v>0</v>
      </c>
      <c r="CN2340" s="243">
        <f t="shared" si="93"/>
        <v>0</v>
      </c>
    </row>
    <row r="2341" spans="90:92" ht="18" customHeight="1">
      <c r="CL2341" s="243">
        <v>23.299999999999699</v>
      </c>
      <c r="CM2341" s="243">
        <f t="shared" si="92"/>
        <v>0</v>
      </c>
      <c r="CN2341" s="243">
        <f t="shared" si="93"/>
        <v>0</v>
      </c>
    </row>
    <row r="2342" spans="90:92" ht="18" customHeight="1">
      <c r="CL2342" s="243">
        <v>23.3099999999997</v>
      </c>
      <c r="CM2342" s="243">
        <f t="shared" si="92"/>
        <v>0</v>
      </c>
      <c r="CN2342" s="243">
        <f t="shared" si="93"/>
        <v>0</v>
      </c>
    </row>
    <row r="2343" spans="90:92" ht="18" customHeight="1">
      <c r="CL2343" s="243">
        <v>23.319999999999698</v>
      </c>
      <c r="CM2343" s="243">
        <f t="shared" si="92"/>
        <v>0</v>
      </c>
      <c r="CN2343" s="243">
        <f t="shared" si="93"/>
        <v>0</v>
      </c>
    </row>
    <row r="2344" spans="90:92" ht="18" customHeight="1">
      <c r="CL2344" s="243">
        <v>23.3299999999997</v>
      </c>
      <c r="CM2344" s="243">
        <f t="shared" si="92"/>
        <v>0</v>
      </c>
      <c r="CN2344" s="243">
        <f t="shared" si="93"/>
        <v>0</v>
      </c>
    </row>
    <row r="2345" spans="90:92" ht="18" customHeight="1">
      <c r="CL2345" s="243">
        <v>23.339999999999701</v>
      </c>
      <c r="CM2345" s="243">
        <f t="shared" si="92"/>
        <v>0</v>
      </c>
      <c r="CN2345" s="243">
        <f t="shared" si="93"/>
        <v>0</v>
      </c>
    </row>
    <row r="2346" spans="90:92" ht="18" customHeight="1">
      <c r="CL2346" s="243">
        <v>23.349999999999699</v>
      </c>
      <c r="CM2346" s="243">
        <f t="shared" si="92"/>
        <v>0</v>
      </c>
      <c r="CN2346" s="243">
        <f t="shared" si="93"/>
        <v>0</v>
      </c>
    </row>
    <row r="2347" spans="90:92" ht="18" customHeight="1">
      <c r="CL2347" s="243">
        <v>23.359999999999701</v>
      </c>
      <c r="CM2347" s="243">
        <f t="shared" si="92"/>
        <v>0</v>
      </c>
      <c r="CN2347" s="243">
        <f t="shared" si="93"/>
        <v>0</v>
      </c>
    </row>
    <row r="2348" spans="90:92" ht="18" customHeight="1">
      <c r="CL2348" s="243">
        <v>23.369999999999699</v>
      </c>
      <c r="CM2348" s="243">
        <f t="shared" si="92"/>
        <v>0</v>
      </c>
      <c r="CN2348" s="243">
        <f t="shared" si="93"/>
        <v>0</v>
      </c>
    </row>
    <row r="2349" spans="90:92" ht="18" customHeight="1">
      <c r="CL2349" s="243">
        <v>23.379999999999701</v>
      </c>
      <c r="CM2349" s="243">
        <f t="shared" si="92"/>
        <v>0</v>
      </c>
      <c r="CN2349" s="243">
        <f t="shared" si="93"/>
        <v>0</v>
      </c>
    </row>
    <row r="2350" spans="90:92" ht="18" customHeight="1">
      <c r="CL2350" s="243">
        <v>23.389999999999699</v>
      </c>
      <c r="CM2350" s="243">
        <f t="shared" si="92"/>
        <v>0</v>
      </c>
      <c r="CN2350" s="243">
        <f t="shared" si="93"/>
        <v>0</v>
      </c>
    </row>
    <row r="2351" spans="90:92" ht="18" customHeight="1">
      <c r="CL2351" s="243">
        <v>23.3999999999997</v>
      </c>
      <c r="CM2351" s="243">
        <f t="shared" si="92"/>
        <v>0</v>
      </c>
      <c r="CN2351" s="243">
        <f t="shared" si="93"/>
        <v>0</v>
      </c>
    </row>
    <row r="2352" spans="90:92" ht="18" customHeight="1">
      <c r="CL2352" s="243">
        <v>23.409999999999702</v>
      </c>
      <c r="CM2352" s="243">
        <f t="shared" si="92"/>
        <v>0</v>
      </c>
      <c r="CN2352" s="243">
        <f t="shared" si="93"/>
        <v>0</v>
      </c>
    </row>
    <row r="2353" spans="90:92" ht="18" customHeight="1">
      <c r="CL2353" s="243">
        <v>23.4199999999997</v>
      </c>
      <c r="CM2353" s="243">
        <f t="shared" si="92"/>
        <v>0</v>
      </c>
      <c r="CN2353" s="243">
        <f t="shared" si="93"/>
        <v>0</v>
      </c>
    </row>
    <row r="2354" spans="90:92" ht="18" customHeight="1">
      <c r="CL2354" s="243">
        <v>23.429999999999701</v>
      </c>
      <c r="CM2354" s="243">
        <f t="shared" si="92"/>
        <v>0</v>
      </c>
      <c r="CN2354" s="243">
        <f t="shared" si="93"/>
        <v>0</v>
      </c>
    </row>
    <row r="2355" spans="90:92" ht="18" customHeight="1">
      <c r="CL2355" s="243">
        <v>23.439999999999699</v>
      </c>
      <c r="CM2355" s="243">
        <f t="shared" si="92"/>
        <v>0</v>
      </c>
      <c r="CN2355" s="243">
        <f t="shared" si="93"/>
        <v>0</v>
      </c>
    </row>
    <row r="2356" spans="90:92" ht="18" customHeight="1">
      <c r="CL2356" s="243">
        <v>23.449999999999701</v>
      </c>
      <c r="CM2356" s="243">
        <f t="shared" si="92"/>
        <v>0</v>
      </c>
      <c r="CN2356" s="243">
        <f t="shared" si="93"/>
        <v>0</v>
      </c>
    </row>
    <row r="2357" spans="90:92" ht="18" customHeight="1">
      <c r="CL2357" s="243">
        <v>23.459999999999699</v>
      </c>
      <c r="CM2357" s="243">
        <f t="shared" si="92"/>
        <v>0</v>
      </c>
      <c r="CN2357" s="243">
        <f t="shared" si="93"/>
        <v>0</v>
      </c>
    </row>
    <row r="2358" spans="90:92" ht="18" customHeight="1">
      <c r="CL2358" s="243">
        <v>23.4699999999997</v>
      </c>
      <c r="CM2358" s="243">
        <f t="shared" si="92"/>
        <v>0</v>
      </c>
      <c r="CN2358" s="243">
        <f t="shared" si="93"/>
        <v>0</v>
      </c>
    </row>
    <row r="2359" spans="90:92" ht="18" customHeight="1">
      <c r="CL2359" s="243">
        <v>23.479999999999698</v>
      </c>
      <c r="CM2359" s="243">
        <f t="shared" si="92"/>
        <v>0</v>
      </c>
      <c r="CN2359" s="243">
        <f t="shared" si="93"/>
        <v>0</v>
      </c>
    </row>
    <row r="2360" spans="90:92" ht="18" customHeight="1">
      <c r="CL2360" s="243">
        <v>23.4899999999997</v>
      </c>
      <c r="CM2360" s="243">
        <f t="shared" si="92"/>
        <v>0</v>
      </c>
      <c r="CN2360" s="243">
        <f t="shared" si="93"/>
        <v>0</v>
      </c>
    </row>
    <row r="2361" spans="90:92" ht="18" customHeight="1">
      <c r="CL2361" s="243">
        <v>23.499999999999702</v>
      </c>
      <c r="CM2361" s="243">
        <f t="shared" si="92"/>
        <v>0</v>
      </c>
      <c r="CN2361" s="243">
        <f t="shared" si="93"/>
        <v>0</v>
      </c>
    </row>
    <row r="2362" spans="90:92" ht="18" customHeight="1">
      <c r="CL2362" s="243">
        <v>23.5099999999997</v>
      </c>
      <c r="CM2362" s="243">
        <f t="shared" si="92"/>
        <v>0</v>
      </c>
      <c r="CN2362" s="243">
        <f t="shared" si="93"/>
        <v>0</v>
      </c>
    </row>
    <row r="2363" spans="90:92" ht="18" customHeight="1">
      <c r="CL2363" s="243">
        <v>23.519999999999701</v>
      </c>
      <c r="CM2363" s="243">
        <f t="shared" si="92"/>
        <v>0</v>
      </c>
      <c r="CN2363" s="243">
        <f t="shared" si="93"/>
        <v>0</v>
      </c>
    </row>
    <row r="2364" spans="90:92" ht="18" customHeight="1">
      <c r="CL2364" s="243">
        <v>23.529999999999699</v>
      </c>
      <c r="CM2364" s="243">
        <f t="shared" si="92"/>
        <v>0</v>
      </c>
      <c r="CN2364" s="243">
        <f t="shared" si="93"/>
        <v>0</v>
      </c>
    </row>
    <row r="2365" spans="90:92" ht="18" customHeight="1">
      <c r="CL2365" s="243">
        <v>23.539999999999701</v>
      </c>
      <c r="CM2365" s="243">
        <f t="shared" si="92"/>
        <v>0</v>
      </c>
      <c r="CN2365" s="243">
        <f t="shared" si="93"/>
        <v>0</v>
      </c>
    </row>
    <row r="2366" spans="90:92" ht="18" customHeight="1">
      <c r="CL2366" s="243">
        <v>23.549999999999699</v>
      </c>
      <c r="CM2366" s="243">
        <f t="shared" si="92"/>
        <v>0</v>
      </c>
      <c r="CN2366" s="243">
        <f t="shared" si="93"/>
        <v>0</v>
      </c>
    </row>
    <row r="2367" spans="90:92" ht="18" customHeight="1">
      <c r="CL2367" s="243">
        <v>23.5599999999997</v>
      </c>
      <c r="CM2367" s="243">
        <f t="shared" si="92"/>
        <v>0</v>
      </c>
      <c r="CN2367" s="243">
        <f t="shared" si="93"/>
        <v>0</v>
      </c>
    </row>
    <row r="2368" spans="90:92" ht="18" customHeight="1">
      <c r="CL2368" s="243">
        <v>23.569999999999698</v>
      </c>
      <c r="CM2368" s="243">
        <f t="shared" si="92"/>
        <v>0</v>
      </c>
      <c r="CN2368" s="243">
        <f t="shared" si="93"/>
        <v>0</v>
      </c>
    </row>
    <row r="2369" spans="90:92" ht="18" customHeight="1">
      <c r="CL2369" s="243">
        <v>23.5799999999997</v>
      </c>
      <c r="CM2369" s="243">
        <f t="shared" si="92"/>
        <v>0</v>
      </c>
      <c r="CN2369" s="243">
        <f t="shared" si="93"/>
        <v>0</v>
      </c>
    </row>
    <row r="2370" spans="90:92" ht="18" customHeight="1">
      <c r="CL2370" s="243">
        <v>23.589999999999701</v>
      </c>
      <c r="CM2370" s="243">
        <f t="shared" si="92"/>
        <v>0</v>
      </c>
      <c r="CN2370" s="243">
        <f t="shared" si="93"/>
        <v>0</v>
      </c>
    </row>
    <row r="2371" spans="90:92" ht="18" customHeight="1">
      <c r="CL2371" s="243">
        <v>23.599999999999699</v>
      </c>
      <c r="CM2371" s="243">
        <f t="shared" si="92"/>
        <v>0</v>
      </c>
      <c r="CN2371" s="243">
        <f t="shared" si="93"/>
        <v>0</v>
      </c>
    </row>
    <row r="2372" spans="90:92" ht="18" customHeight="1">
      <c r="CL2372" s="243">
        <v>23.609999999999701</v>
      </c>
      <c r="CM2372" s="243">
        <f t="shared" si="92"/>
        <v>0</v>
      </c>
      <c r="CN2372" s="243">
        <f t="shared" si="93"/>
        <v>0</v>
      </c>
    </row>
    <row r="2373" spans="90:92" ht="18" customHeight="1">
      <c r="CL2373" s="243">
        <v>23.619999999999699</v>
      </c>
      <c r="CM2373" s="243">
        <f t="shared" si="92"/>
        <v>0</v>
      </c>
      <c r="CN2373" s="243">
        <f t="shared" si="93"/>
        <v>0</v>
      </c>
    </row>
    <row r="2374" spans="90:92" ht="18" customHeight="1">
      <c r="CL2374" s="243">
        <v>23.629999999999701</v>
      </c>
      <c r="CM2374" s="243">
        <f t="shared" si="92"/>
        <v>0</v>
      </c>
      <c r="CN2374" s="243">
        <f t="shared" si="93"/>
        <v>0</v>
      </c>
    </row>
    <row r="2375" spans="90:92" ht="18" customHeight="1">
      <c r="CL2375" s="243">
        <v>23.639999999999699</v>
      </c>
      <c r="CM2375" s="243">
        <f t="shared" ref="CM2375:CM2410" si="94">IF($G$35&lt;0,$G$35,IF($E$35&gt;$G$35,$E$35,$G$35*-1))</f>
        <v>0</v>
      </c>
      <c r="CN2375" s="243">
        <f t="shared" ref="CN2375:CN2410" si="95">IF($K$35&lt;0,$K$35,IF($I$35&gt;$K$35,$I$35,$K$35*-1))</f>
        <v>0</v>
      </c>
    </row>
    <row r="2376" spans="90:92" ht="18" customHeight="1">
      <c r="CL2376" s="243">
        <v>23.6499999999997</v>
      </c>
      <c r="CM2376" s="243">
        <f t="shared" si="94"/>
        <v>0</v>
      </c>
      <c r="CN2376" s="243">
        <f t="shared" si="95"/>
        <v>0</v>
      </c>
    </row>
    <row r="2377" spans="90:92" ht="18" customHeight="1">
      <c r="CL2377" s="243">
        <v>23.659999999999702</v>
      </c>
      <c r="CM2377" s="243">
        <f t="shared" si="94"/>
        <v>0</v>
      </c>
      <c r="CN2377" s="243">
        <f t="shared" si="95"/>
        <v>0</v>
      </c>
    </row>
    <row r="2378" spans="90:92" ht="18" customHeight="1">
      <c r="CL2378" s="243">
        <v>23.6699999999997</v>
      </c>
      <c r="CM2378" s="243">
        <f t="shared" si="94"/>
        <v>0</v>
      </c>
      <c r="CN2378" s="243">
        <f t="shared" si="95"/>
        <v>0</v>
      </c>
    </row>
    <row r="2379" spans="90:92" ht="18" customHeight="1">
      <c r="CL2379" s="243">
        <v>23.679999999999701</v>
      </c>
      <c r="CM2379" s="243">
        <f t="shared" si="94"/>
        <v>0</v>
      </c>
      <c r="CN2379" s="243">
        <f t="shared" si="95"/>
        <v>0</v>
      </c>
    </row>
    <row r="2380" spans="90:92" ht="18" customHeight="1">
      <c r="CL2380" s="243">
        <v>23.689999999999699</v>
      </c>
      <c r="CM2380" s="243">
        <f t="shared" si="94"/>
        <v>0</v>
      </c>
      <c r="CN2380" s="243">
        <f t="shared" si="95"/>
        <v>0</v>
      </c>
    </row>
    <row r="2381" spans="90:92" ht="18" customHeight="1">
      <c r="CL2381" s="243">
        <v>23.699999999999701</v>
      </c>
      <c r="CM2381" s="243">
        <f t="shared" si="94"/>
        <v>0</v>
      </c>
      <c r="CN2381" s="243">
        <f t="shared" si="95"/>
        <v>0</v>
      </c>
    </row>
    <row r="2382" spans="90:92" ht="18" customHeight="1">
      <c r="CL2382" s="243">
        <v>23.709999999999699</v>
      </c>
      <c r="CM2382" s="243">
        <f t="shared" si="94"/>
        <v>0</v>
      </c>
      <c r="CN2382" s="243">
        <f t="shared" si="95"/>
        <v>0</v>
      </c>
    </row>
    <row r="2383" spans="90:92" ht="18" customHeight="1">
      <c r="CL2383" s="243">
        <v>23.7199999999997</v>
      </c>
      <c r="CM2383" s="243">
        <f t="shared" si="94"/>
        <v>0</v>
      </c>
      <c r="CN2383" s="243">
        <f t="shared" si="95"/>
        <v>0</v>
      </c>
    </row>
    <row r="2384" spans="90:92" ht="18" customHeight="1">
      <c r="CL2384" s="243">
        <v>23.729999999999698</v>
      </c>
      <c r="CM2384" s="243">
        <f t="shared" si="94"/>
        <v>0</v>
      </c>
      <c r="CN2384" s="243">
        <f t="shared" si="95"/>
        <v>0</v>
      </c>
    </row>
    <row r="2385" spans="90:92" ht="18" customHeight="1">
      <c r="CL2385" s="243">
        <v>23.7399999999997</v>
      </c>
      <c r="CM2385" s="243">
        <f t="shared" si="94"/>
        <v>0</v>
      </c>
      <c r="CN2385" s="243">
        <f t="shared" si="95"/>
        <v>0</v>
      </c>
    </row>
    <row r="2386" spans="90:92" ht="18" customHeight="1">
      <c r="CL2386" s="243">
        <v>23.749999999999702</v>
      </c>
      <c r="CM2386" s="243">
        <f t="shared" si="94"/>
        <v>0</v>
      </c>
      <c r="CN2386" s="243">
        <f t="shared" si="95"/>
        <v>0</v>
      </c>
    </row>
    <row r="2387" spans="90:92" ht="18" customHeight="1">
      <c r="CL2387" s="243">
        <v>23.7599999999997</v>
      </c>
      <c r="CM2387" s="243">
        <f t="shared" si="94"/>
        <v>0</v>
      </c>
      <c r="CN2387" s="243">
        <f t="shared" si="95"/>
        <v>0</v>
      </c>
    </row>
    <row r="2388" spans="90:92" ht="18" customHeight="1">
      <c r="CL2388" s="243">
        <v>23.769999999999701</v>
      </c>
      <c r="CM2388" s="243">
        <f t="shared" si="94"/>
        <v>0</v>
      </c>
      <c r="CN2388" s="243">
        <f t="shared" si="95"/>
        <v>0</v>
      </c>
    </row>
    <row r="2389" spans="90:92" ht="18" customHeight="1">
      <c r="CL2389" s="243">
        <v>23.779999999999699</v>
      </c>
      <c r="CM2389" s="243">
        <f t="shared" si="94"/>
        <v>0</v>
      </c>
      <c r="CN2389" s="243">
        <f t="shared" si="95"/>
        <v>0</v>
      </c>
    </row>
    <row r="2390" spans="90:92" ht="18" customHeight="1">
      <c r="CL2390" s="243">
        <v>23.789999999999701</v>
      </c>
      <c r="CM2390" s="243">
        <f t="shared" si="94"/>
        <v>0</v>
      </c>
      <c r="CN2390" s="243">
        <f t="shared" si="95"/>
        <v>0</v>
      </c>
    </row>
    <row r="2391" spans="90:92" ht="18" customHeight="1">
      <c r="CL2391" s="243">
        <v>23.799999999999699</v>
      </c>
      <c r="CM2391" s="243">
        <f t="shared" si="94"/>
        <v>0</v>
      </c>
      <c r="CN2391" s="243">
        <f t="shared" si="95"/>
        <v>0</v>
      </c>
    </row>
    <row r="2392" spans="90:92" ht="18" customHeight="1">
      <c r="CL2392" s="243">
        <v>23.8099999999997</v>
      </c>
      <c r="CM2392" s="243">
        <f t="shared" si="94"/>
        <v>0</v>
      </c>
      <c r="CN2392" s="243">
        <f t="shared" si="95"/>
        <v>0</v>
      </c>
    </row>
    <row r="2393" spans="90:92" ht="18" customHeight="1">
      <c r="CL2393" s="243">
        <v>23.819999999999698</v>
      </c>
      <c r="CM2393" s="243">
        <f t="shared" si="94"/>
        <v>0</v>
      </c>
      <c r="CN2393" s="243">
        <f t="shared" si="95"/>
        <v>0</v>
      </c>
    </row>
    <row r="2394" spans="90:92" ht="18" customHeight="1">
      <c r="CL2394" s="243">
        <v>23.8299999999997</v>
      </c>
      <c r="CM2394" s="243">
        <f t="shared" si="94"/>
        <v>0</v>
      </c>
      <c r="CN2394" s="243">
        <f t="shared" si="95"/>
        <v>0</v>
      </c>
    </row>
    <row r="2395" spans="90:92" ht="18" customHeight="1">
      <c r="CL2395" s="243">
        <v>23.839999999999701</v>
      </c>
      <c r="CM2395" s="243">
        <f t="shared" si="94"/>
        <v>0</v>
      </c>
      <c r="CN2395" s="243">
        <f t="shared" si="95"/>
        <v>0</v>
      </c>
    </row>
    <row r="2396" spans="90:92" ht="18" customHeight="1">
      <c r="CL2396" s="243">
        <v>23.849999999999699</v>
      </c>
      <c r="CM2396" s="243">
        <f t="shared" si="94"/>
        <v>0</v>
      </c>
      <c r="CN2396" s="243">
        <f t="shared" si="95"/>
        <v>0</v>
      </c>
    </row>
    <row r="2397" spans="90:92" ht="18" customHeight="1">
      <c r="CL2397" s="243">
        <v>23.859999999999701</v>
      </c>
      <c r="CM2397" s="243">
        <f t="shared" si="94"/>
        <v>0</v>
      </c>
      <c r="CN2397" s="243">
        <f t="shared" si="95"/>
        <v>0</v>
      </c>
    </row>
    <row r="2398" spans="90:92" ht="18" customHeight="1">
      <c r="CL2398" s="243">
        <v>23.869999999999699</v>
      </c>
      <c r="CM2398" s="243">
        <f t="shared" si="94"/>
        <v>0</v>
      </c>
      <c r="CN2398" s="243">
        <f t="shared" si="95"/>
        <v>0</v>
      </c>
    </row>
    <row r="2399" spans="90:92" ht="18" customHeight="1">
      <c r="CL2399" s="243">
        <v>23.879999999999701</v>
      </c>
      <c r="CM2399" s="243">
        <f t="shared" si="94"/>
        <v>0</v>
      </c>
      <c r="CN2399" s="243">
        <f t="shared" si="95"/>
        <v>0</v>
      </c>
    </row>
    <row r="2400" spans="90:92" ht="18" customHeight="1">
      <c r="CL2400" s="243">
        <v>23.889999999999699</v>
      </c>
      <c r="CM2400" s="243">
        <f t="shared" si="94"/>
        <v>0</v>
      </c>
      <c r="CN2400" s="243">
        <f t="shared" si="95"/>
        <v>0</v>
      </c>
    </row>
    <row r="2401" spans="90:92" ht="18" customHeight="1">
      <c r="CL2401" s="243">
        <v>23.8999999999997</v>
      </c>
      <c r="CM2401" s="243">
        <f t="shared" si="94"/>
        <v>0</v>
      </c>
      <c r="CN2401" s="243">
        <f t="shared" si="95"/>
        <v>0</v>
      </c>
    </row>
    <row r="2402" spans="90:92" ht="18" customHeight="1">
      <c r="CL2402" s="243">
        <v>23.909999999999702</v>
      </c>
      <c r="CM2402" s="243">
        <f t="shared" si="94"/>
        <v>0</v>
      </c>
      <c r="CN2402" s="243">
        <f t="shared" si="95"/>
        <v>0</v>
      </c>
    </row>
    <row r="2403" spans="90:92" ht="18" customHeight="1">
      <c r="CL2403" s="243">
        <v>23.9199999999997</v>
      </c>
      <c r="CM2403" s="243">
        <f t="shared" si="94"/>
        <v>0</v>
      </c>
      <c r="CN2403" s="243">
        <f t="shared" si="95"/>
        <v>0</v>
      </c>
    </row>
    <row r="2404" spans="90:92" ht="18" customHeight="1">
      <c r="CL2404" s="243">
        <v>23.929999999999701</v>
      </c>
      <c r="CM2404" s="243">
        <f t="shared" si="94"/>
        <v>0</v>
      </c>
      <c r="CN2404" s="243">
        <f t="shared" si="95"/>
        <v>0</v>
      </c>
    </row>
    <row r="2405" spans="90:92" ht="18" customHeight="1">
      <c r="CL2405" s="243">
        <v>23.939999999999699</v>
      </c>
      <c r="CM2405" s="243">
        <f t="shared" si="94"/>
        <v>0</v>
      </c>
      <c r="CN2405" s="243">
        <f t="shared" si="95"/>
        <v>0</v>
      </c>
    </row>
    <row r="2406" spans="90:92" ht="18" customHeight="1">
      <c r="CL2406" s="243">
        <v>23.949999999999701</v>
      </c>
      <c r="CM2406" s="243">
        <f t="shared" si="94"/>
        <v>0</v>
      </c>
      <c r="CN2406" s="243">
        <f t="shared" si="95"/>
        <v>0</v>
      </c>
    </row>
    <row r="2407" spans="90:92" ht="18" customHeight="1">
      <c r="CL2407" s="243">
        <v>23.959999999999699</v>
      </c>
      <c r="CM2407" s="243">
        <f t="shared" si="94"/>
        <v>0</v>
      </c>
      <c r="CN2407" s="243">
        <f t="shared" si="95"/>
        <v>0</v>
      </c>
    </row>
    <row r="2408" spans="90:92" ht="18" customHeight="1">
      <c r="CL2408" s="243">
        <v>23.9699999999997</v>
      </c>
      <c r="CM2408" s="243">
        <f t="shared" si="94"/>
        <v>0</v>
      </c>
      <c r="CN2408" s="243">
        <f t="shared" si="95"/>
        <v>0</v>
      </c>
    </row>
    <row r="2409" spans="90:92" ht="18" customHeight="1">
      <c r="CL2409" s="243">
        <v>23.979999999999698</v>
      </c>
      <c r="CM2409" s="243">
        <f t="shared" si="94"/>
        <v>0</v>
      </c>
      <c r="CN2409" s="243">
        <f t="shared" si="95"/>
        <v>0</v>
      </c>
    </row>
    <row r="2410" spans="90:92" ht="18" customHeight="1">
      <c r="CL2410" s="243">
        <v>23.9899999999997</v>
      </c>
      <c r="CM2410" s="243">
        <f t="shared" si="94"/>
        <v>0</v>
      </c>
      <c r="CN2410" s="243">
        <f t="shared" si="95"/>
        <v>0</v>
      </c>
    </row>
  </sheetData>
  <sheetProtection selectLockedCells="1"/>
  <mergeCells count="114">
    <mergeCell ref="E35:F35"/>
    <mergeCell ref="G35:H35"/>
    <mergeCell ref="I35:J35"/>
    <mergeCell ref="K35:L35"/>
    <mergeCell ref="E33:F33"/>
    <mergeCell ref="G33:H33"/>
    <mergeCell ref="I33:J33"/>
    <mergeCell ref="K33:L33"/>
    <mergeCell ref="E34:F34"/>
    <mergeCell ref="G34:H34"/>
    <mergeCell ref="I34:J34"/>
    <mergeCell ref="K34:L34"/>
    <mergeCell ref="E31:F31"/>
    <mergeCell ref="G31:H31"/>
    <mergeCell ref="I31:J31"/>
    <mergeCell ref="K31:L31"/>
    <mergeCell ref="E32:F32"/>
    <mergeCell ref="G32:H32"/>
    <mergeCell ref="I32:J32"/>
    <mergeCell ref="K32:L32"/>
    <mergeCell ref="E30:F30"/>
    <mergeCell ref="G30:H30"/>
    <mergeCell ref="I30:J30"/>
    <mergeCell ref="K30:L30"/>
    <mergeCell ref="E25:F25"/>
    <mergeCell ref="G25:H25"/>
    <mergeCell ref="I25:J25"/>
    <mergeCell ref="K25:L25"/>
    <mergeCell ref="E29:F29"/>
    <mergeCell ref="G29:H29"/>
    <mergeCell ref="I29:J29"/>
    <mergeCell ref="K29:L29"/>
    <mergeCell ref="E24:F24"/>
    <mergeCell ref="G24:H24"/>
    <mergeCell ref="I24:J24"/>
    <mergeCell ref="K24:L24"/>
    <mergeCell ref="E27:F27"/>
    <mergeCell ref="G27:H27"/>
    <mergeCell ref="I27:J27"/>
    <mergeCell ref="K27:L27"/>
    <mergeCell ref="E28:F28"/>
    <mergeCell ref="G28:H28"/>
    <mergeCell ref="I28:J28"/>
    <mergeCell ref="K28:L28"/>
    <mergeCell ref="E26:F26"/>
    <mergeCell ref="G26:H26"/>
    <mergeCell ref="I26:J26"/>
    <mergeCell ref="K26:L26"/>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14:F14"/>
    <mergeCell ref="G14:H14"/>
    <mergeCell ref="I14:J14"/>
    <mergeCell ref="K14:L14"/>
    <mergeCell ref="E15:F15"/>
    <mergeCell ref="G15:H15"/>
    <mergeCell ref="I15:J15"/>
    <mergeCell ref="K15:L15"/>
    <mergeCell ref="E12:F12"/>
    <mergeCell ref="G12:H12"/>
    <mergeCell ref="I12:J12"/>
    <mergeCell ref="K12:L12"/>
    <mergeCell ref="E13:F13"/>
    <mergeCell ref="G13:H13"/>
    <mergeCell ref="I13:J13"/>
    <mergeCell ref="K13:L13"/>
    <mergeCell ref="BV1:CF1"/>
    <mergeCell ref="BS2:BU2"/>
    <mergeCell ref="BV2:BW2"/>
    <mergeCell ref="BX2:BY2"/>
    <mergeCell ref="BZ2:CA2"/>
    <mergeCell ref="CB2:CC2"/>
    <mergeCell ref="D6:I7"/>
    <mergeCell ref="D10:D11"/>
    <mergeCell ref="E10:H10"/>
    <mergeCell ref="I10:L10"/>
    <mergeCell ref="E11:F11"/>
    <mergeCell ref="G11:H11"/>
    <mergeCell ref="I11:J11"/>
    <mergeCell ref="K11:L11"/>
    <mergeCell ref="CD2:CE2"/>
    <mergeCell ref="B3:CF3"/>
    <mergeCell ref="P4:BD4"/>
    <mergeCell ref="J6:O7"/>
  </mergeCells>
  <phoneticPr fontId="1"/>
  <dataValidations count="1">
    <dataValidation type="list" allowBlank="1" showInputMessage="1" showErrorMessage="1" sqref="J6:O7" xr:uid="{1D819BA1-C9E2-405F-8A50-BD51CE487D1C}">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94692-2E24-4DD8-BB0E-B8890EC706EB}">
  <sheetPr codeName="Sheet9"/>
  <dimension ref="A1:BO66"/>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1:67" ht="18" customHeight="1">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BC1" s="1"/>
      <c r="BD1" s="294" t="s">
        <v>544</v>
      </c>
      <c r="BE1" s="294"/>
      <c r="BF1" s="294"/>
      <c r="BG1" s="294"/>
      <c r="BH1" s="294"/>
      <c r="BI1" s="294"/>
      <c r="BJ1" s="294"/>
      <c r="BK1" s="294"/>
      <c r="BL1" s="294"/>
      <c r="BM1" s="294"/>
      <c r="BN1" s="294"/>
    </row>
    <row r="2" spans="1:67" ht="18" customHeight="1">
      <c r="A2" s="292" t="s">
        <v>3</v>
      </c>
      <c r="B2" s="292"/>
      <c r="C2" s="292"/>
      <c r="D2" s="292"/>
      <c r="E2" s="292"/>
      <c r="F2" s="292"/>
      <c r="G2" s="292"/>
      <c r="H2" s="292"/>
      <c r="I2" s="292"/>
      <c r="J2" s="292"/>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BC2" s="1"/>
      <c r="BD2" s="294" t="s">
        <v>545</v>
      </c>
      <c r="BE2" s="294"/>
      <c r="BF2" s="294"/>
      <c r="BG2" s="294"/>
      <c r="BH2" s="294"/>
      <c r="BI2" s="294"/>
      <c r="BJ2" s="294"/>
      <c r="BK2" s="294"/>
      <c r="BL2" s="294"/>
      <c r="BM2" s="294"/>
      <c r="BN2" s="294"/>
    </row>
    <row r="3" spans="1:67" ht="18" customHeight="1">
      <c r="A3" s="292"/>
      <c r="B3" s="292"/>
      <c r="C3" s="292"/>
      <c r="D3" s="292"/>
      <c r="E3" s="292"/>
      <c r="F3" s="292"/>
      <c r="G3" s="292"/>
      <c r="H3" s="292"/>
      <c r="I3" s="292"/>
      <c r="J3" s="292"/>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row>
    <row r="4" spans="1:67" ht="18" customHeight="1">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row>
    <row r="5" spans="1:67" ht="18" customHeight="1">
      <c r="A5" s="293" t="s">
        <v>161</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3"/>
      <c r="AU5" s="293"/>
      <c r="AV5" s="293"/>
      <c r="AW5" s="293"/>
      <c r="AX5" s="293"/>
      <c r="AY5" s="293"/>
      <c r="AZ5" s="293"/>
      <c r="BA5" s="293"/>
      <c r="BB5" s="293"/>
      <c r="BC5" s="293"/>
      <c r="BD5" s="293"/>
      <c r="BE5" s="293"/>
      <c r="BF5" s="293"/>
      <c r="BG5" s="293"/>
      <c r="BH5" s="293"/>
      <c r="BI5" s="293"/>
      <c r="BJ5" s="293"/>
      <c r="BK5" s="293"/>
      <c r="BL5" s="293"/>
      <c r="BM5" s="293"/>
      <c r="BN5" s="293"/>
      <c r="BO5" s="293"/>
    </row>
    <row r="6" spans="1:67" ht="18" customHeight="1">
      <c r="A6" s="293"/>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3"/>
      <c r="AL6" s="293"/>
      <c r="AM6" s="293"/>
      <c r="AN6" s="293"/>
      <c r="AO6" s="293"/>
      <c r="AP6" s="293"/>
      <c r="AQ6" s="293"/>
      <c r="AR6" s="293"/>
      <c r="AS6" s="293"/>
      <c r="AT6" s="293"/>
      <c r="AU6" s="293"/>
      <c r="AV6" s="293"/>
      <c r="AW6" s="293"/>
      <c r="AX6" s="293"/>
      <c r="AY6" s="293"/>
      <c r="AZ6" s="293"/>
      <c r="BA6" s="293"/>
      <c r="BB6" s="293"/>
      <c r="BC6" s="293"/>
      <c r="BD6" s="293"/>
      <c r="BE6" s="293"/>
      <c r="BF6" s="293"/>
      <c r="BG6" s="293"/>
      <c r="BH6" s="293"/>
      <c r="BI6" s="293"/>
      <c r="BJ6" s="293"/>
      <c r="BK6" s="293"/>
      <c r="BL6" s="293"/>
      <c r="BM6" s="293"/>
      <c r="BN6" s="293"/>
      <c r="BO6" s="293"/>
    </row>
    <row r="7" spans="1:67" ht="18" customHeight="1">
      <c r="A7" s="293"/>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row>
    <row r="8" spans="1:67" ht="18" customHeight="1" thickBot="1">
      <c r="A8" s="25"/>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row>
    <row r="9" spans="1:67" ht="18" customHeight="1" thickBot="1">
      <c r="A9" s="26"/>
      <c r="B9" s="312" t="s">
        <v>162</v>
      </c>
      <c r="C9" s="313"/>
      <c r="D9" s="313"/>
      <c r="E9" s="313"/>
      <c r="F9" s="313"/>
      <c r="G9" s="313"/>
      <c r="H9" s="313"/>
      <c r="I9" s="313"/>
      <c r="J9" s="313"/>
      <c r="K9" s="313"/>
      <c r="L9" s="313"/>
      <c r="M9" s="313" t="s">
        <v>164</v>
      </c>
      <c r="N9" s="313"/>
      <c r="O9" s="313"/>
      <c r="P9" s="313"/>
      <c r="Q9" s="313"/>
      <c r="R9" s="313"/>
      <c r="S9" s="313"/>
      <c r="T9" s="313"/>
      <c r="U9" s="313"/>
      <c r="V9" s="313"/>
      <c r="W9" s="313"/>
      <c r="X9" s="313"/>
      <c r="Y9" s="313"/>
      <c r="Z9" s="313"/>
      <c r="AA9" s="313"/>
      <c r="AB9" s="313"/>
      <c r="AC9" s="313"/>
      <c r="AD9" s="313"/>
      <c r="AE9" s="313"/>
      <c r="AF9" s="313" t="s">
        <v>191</v>
      </c>
      <c r="AG9" s="313"/>
      <c r="AH9" s="313"/>
      <c r="AI9" s="313"/>
      <c r="AJ9" s="313"/>
      <c r="AK9" s="313"/>
      <c r="AL9" s="313"/>
      <c r="AM9" s="313"/>
      <c r="AN9" s="313"/>
      <c r="AO9" s="313"/>
      <c r="AP9" s="313"/>
      <c r="AQ9" s="313"/>
      <c r="AR9" s="313"/>
      <c r="AS9" s="313"/>
      <c r="AT9" s="313"/>
      <c r="AU9" s="313"/>
      <c r="AV9" s="313"/>
      <c r="AW9" s="313"/>
      <c r="AX9" s="313"/>
      <c r="AY9" s="313"/>
      <c r="AZ9" s="313"/>
      <c r="BA9" s="313"/>
      <c r="BB9" s="313"/>
      <c r="BC9" s="313"/>
      <c r="BD9" s="313"/>
      <c r="BE9" s="313"/>
      <c r="BF9" s="313"/>
      <c r="BG9" s="313"/>
      <c r="BH9" s="313"/>
      <c r="BI9" s="313"/>
      <c r="BJ9" s="313"/>
      <c r="BK9" s="313"/>
      <c r="BL9" s="313"/>
      <c r="BM9" s="313"/>
      <c r="BN9" s="314"/>
      <c r="BO9" s="26"/>
    </row>
    <row r="10" spans="1:67" ht="18" customHeight="1">
      <c r="A10" s="26"/>
      <c r="B10" s="288" t="s">
        <v>163</v>
      </c>
      <c r="C10" s="289"/>
      <c r="D10" s="289"/>
      <c r="E10" s="289"/>
      <c r="F10" s="289"/>
      <c r="G10" s="289"/>
      <c r="H10" s="289"/>
      <c r="I10" s="289"/>
      <c r="J10" s="289"/>
      <c r="K10" s="289"/>
      <c r="L10" s="289"/>
      <c r="M10" s="289" t="s">
        <v>190</v>
      </c>
      <c r="N10" s="289"/>
      <c r="O10" s="289"/>
      <c r="P10" s="289"/>
      <c r="Q10" s="289"/>
      <c r="R10" s="289"/>
      <c r="S10" s="289"/>
      <c r="T10" s="289"/>
      <c r="U10" s="289"/>
      <c r="V10" s="289"/>
      <c r="W10" s="289"/>
      <c r="X10" s="289"/>
      <c r="Y10" s="289"/>
      <c r="Z10" s="289"/>
      <c r="AA10" s="289"/>
      <c r="AB10" s="289"/>
      <c r="AC10" s="289"/>
      <c r="AD10" s="289"/>
      <c r="AE10" s="289"/>
      <c r="AF10" s="32" t="s">
        <v>192</v>
      </c>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4"/>
      <c r="BO10" s="26"/>
    </row>
    <row r="11" spans="1:67" ht="18" customHeight="1">
      <c r="A11" s="26"/>
      <c r="B11" s="290"/>
      <c r="C11" s="291"/>
      <c r="D11" s="291"/>
      <c r="E11" s="291"/>
      <c r="F11" s="291"/>
      <c r="G11" s="291"/>
      <c r="H11" s="291"/>
      <c r="I11" s="291"/>
      <c r="J11" s="291"/>
      <c r="K11" s="291"/>
      <c r="L11" s="291"/>
      <c r="M11" s="291" t="s">
        <v>165</v>
      </c>
      <c r="N11" s="291"/>
      <c r="O11" s="291"/>
      <c r="P11" s="291"/>
      <c r="Q11" s="291"/>
      <c r="R11" s="291"/>
      <c r="S11" s="291"/>
      <c r="T11" s="291"/>
      <c r="U11" s="291"/>
      <c r="V11" s="291"/>
      <c r="W11" s="291"/>
      <c r="X11" s="291"/>
      <c r="Y11" s="291"/>
      <c r="Z11" s="291"/>
      <c r="AA11" s="291"/>
      <c r="AB11" s="291"/>
      <c r="AC11" s="291"/>
      <c r="AD11" s="291"/>
      <c r="AE11" s="291"/>
      <c r="AF11" s="28" t="s">
        <v>192</v>
      </c>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30"/>
      <c r="BO11" s="26"/>
    </row>
    <row r="12" spans="1:67" ht="18" customHeight="1">
      <c r="A12" s="26"/>
      <c r="B12" s="290"/>
      <c r="C12" s="291"/>
      <c r="D12" s="291"/>
      <c r="E12" s="291"/>
      <c r="F12" s="291"/>
      <c r="G12" s="291"/>
      <c r="H12" s="291"/>
      <c r="I12" s="291"/>
      <c r="J12" s="291"/>
      <c r="K12" s="291"/>
      <c r="L12" s="291"/>
      <c r="M12" s="291" t="s">
        <v>166</v>
      </c>
      <c r="N12" s="291"/>
      <c r="O12" s="291"/>
      <c r="P12" s="291"/>
      <c r="Q12" s="291"/>
      <c r="R12" s="291"/>
      <c r="S12" s="291"/>
      <c r="T12" s="291"/>
      <c r="U12" s="291"/>
      <c r="V12" s="291"/>
      <c r="W12" s="291"/>
      <c r="X12" s="291"/>
      <c r="Y12" s="291"/>
      <c r="Z12" s="291"/>
      <c r="AA12" s="291"/>
      <c r="AB12" s="291"/>
      <c r="AC12" s="291"/>
      <c r="AD12" s="291"/>
      <c r="AE12" s="291"/>
      <c r="AF12" s="28" t="s">
        <v>193</v>
      </c>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30"/>
      <c r="BO12" s="26"/>
    </row>
    <row r="13" spans="1:67" ht="18" customHeight="1">
      <c r="A13" s="26"/>
      <c r="B13" s="290"/>
      <c r="C13" s="291"/>
      <c r="D13" s="291"/>
      <c r="E13" s="291"/>
      <c r="F13" s="291"/>
      <c r="G13" s="291"/>
      <c r="H13" s="291"/>
      <c r="I13" s="291"/>
      <c r="J13" s="291"/>
      <c r="K13" s="291"/>
      <c r="L13" s="291"/>
      <c r="M13" s="291" t="s">
        <v>167</v>
      </c>
      <c r="N13" s="291"/>
      <c r="O13" s="291"/>
      <c r="P13" s="291"/>
      <c r="Q13" s="291"/>
      <c r="R13" s="291"/>
      <c r="S13" s="291"/>
      <c r="T13" s="291"/>
      <c r="U13" s="291"/>
      <c r="V13" s="291"/>
      <c r="W13" s="291"/>
      <c r="X13" s="291"/>
      <c r="Y13" s="291"/>
      <c r="Z13" s="291"/>
      <c r="AA13" s="291"/>
      <c r="AB13" s="291"/>
      <c r="AC13" s="291"/>
      <c r="AD13" s="291"/>
      <c r="AE13" s="291"/>
      <c r="AF13" s="28" t="s">
        <v>194</v>
      </c>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30"/>
      <c r="BO13" s="26"/>
    </row>
    <row r="14" spans="1:67" ht="18" customHeight="1">
      <c r="A14" s="26"/>
      <c r="B14" s="290"/>
      <c r="C14" s="291"/>
      <c r="D14" s="291"/>
      <c r="E14" s="291"/>
      <c r="F14" s="291"/>
      <c r="G14" s="291"/>
      <c r="H14" s="291"/>
      <c r="I14" s="291"/>
      <c r="J14" s="291"/>
      <c r="K14" s="291"/>
      <c r="L14" s="291"/>
      <c r="M14" s="291" t="s">
        <v>168</v>
      </c>
      <c r="N14" s="291"/>
      <c r="O14" s="291"/>
      <c r="P14" s="291"/>
      <c r="Q14" s="291"/>
      <c r="R14" s="291"/>
      <c r="S14" s="291"/>
      <c r="T14" s="291"/>
      <c r="U14" s="291"/>
      <c r="V14" s="291"/>
      <c r="W14" s="291"/>
      <c r="X14" s="291"/>
      <c r="Y14" s="291"/>
      <c r="Z14" s="291"/>
      <c r="AA14" s="291"/>
      <c r="AB14" s="291"/>
      <c r="AC14" s="291"/>
      <c r="AD14" s="291"/>
      <c r="AE14" s="291"/>
      <c r="AF14" s="28" t="s">
        <v>195</v>
      </c>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30"/>
      <c r="BO14" s="26"/>
    </row>
    <row r="15" spans="1:67" ht="18" customHeight="1">
      <c r="A15" s="26"/>
      <c r="B15" s="290" t="s">
        <v>196</v>
      </c>
      <c r="C15" s="291"/>
      <c r="D15" s="291"/>
      <c r="E15" s="291"/>
      <c r="F15" s="291"/>
      <c r="G15" s="291"/>
      <c r="H15" s="291"/>
      <c r="I15" s="291"/>
      <c r="J15" s="291"/>
      <c r="K15" s="291"/>
      <c r="L15" s="291"/>
      <c r="M15" s="291" t="s">
        <v>168</v>
      </c>
      <c r="N15" s="291"/>
      <c r="O15" s="291"/>
      <c r="P15" s="291"/>
      <c r="Q15" s="291"/>
      <c r="R15" s="291"/>
      <c r="S15" s="291"/>
      <c r="T15" s="291"/>
      <c r="U15" s="291"/>
      <c r="V15" s="291"/>
      <c r="W15" s="291"/>
      <c r="X15" s="291"/>
      <c r="Y15" s="291"/>
      <c r="Z15" s="291"/>
      <c r="AA15" s="291"/>
      <c r="AB15" s="291"/>
      <c r="AC15" s="291"/>
      <c r="AD15" s="291"/>
      <c r="AE15" s="291"/>
      <c r="AF15" s="28" t="s">
        <v>169</v>
      </c>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30"/>
      <c r="BO15" s="26"/>
    </row>
    <row r="16" spans="1:67" ht="18" customHeight="1">
      <c r="A16" s="26"/>
      <c r="B16" s="290"/>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8" t="s">
        <v>170</v>
      </c>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30"/>
      <c r="BO16" s="26"/>
    </row>
    <row r="17" spans="1:67" ht="18" customHeight="1">
      <c r="A17" s="26"/>
      <c r="B17" s="290"/>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309" t="s">
        <v>171</v>
      </c>
      <c r="AG17" s="310"/>
      <c r="AH17" s="310"/>
      <c r="AI17" s="310"/>
      <c r="AJ17" s="310"/>
      <c r="AK17" s="310"/>
      <c r="AL17" s="310"/>
      <c r="AM17" s="310"/>
      <c r="AN17" s="310"/>
      <c r="AO17" s="310"/>
      <c r="AP17" s="310"/>
      <c r="AQ17" s="310"/>
      <c r="AR17" s="310"/>
      <c r="AS17" s="310"/>
      <c r="AT17" s="310"/>
      <c r="AU17" s="310"/>
      <c r="AV17" s="310"/>
      <c r="AW17" s="310"/>
      <c r="AX17" s="310"/>
      <c r="AY17" s="310"/>
      <c r="AZ17" s="310"/>
      <c r="BA17" s="310"/>
      <c r="BB17" s="310"/>
      <c r="BC17" s="310"/>
      <c r="BD17" s="310"/>
      <c r="BE17" s="310"/>
      <c r="BF17" s="310"/>
      <c r="BG17" s="310"/>
      <c r="BH17" s="310"/>
      <c r="BI17" s="310"/>
      <c r="BJ17" s="310"/>
      <c r="BK17" s="310"/>
      <c r="BL17" s="310"/>
      <c r="BM17" s="310"/>
      <c r="BN17" s="311"/>
      <c r="BO17" s="27"/>
    </row>
    <row r="18" spans="1:67" ht="18" customHeight="1">
      <c r="B18" s="290"/>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309"/>
      <c r="AG18" s="310"/>
      <c r="AH18" s="310"/>
      <c r="AI18" s="310"/>
      <c r="AJ18" s="310"/>
      <c r="AK18" s="310"/>
      <c r="AL18" s="310"/>
      <c r="AM18" s="310"/>
      <c r="AN18" s="310"/>
      <c r="AO18" s="310"/>
      <c r="AP18" s="310"/>
      <c r="AQ18" s="310"/>
      <c r="AR18" s="310"/>
      <c r="AS18" s="310"/>
      <c r="AT18" s="310"/>
      <c r="AU18" s="310"/>
      <c r="AV18" s="310"/>
      <c r="AW18" s="310"/>
      <c r="AX18" s="310"/>
      <c r="AY18" s="310"/>
      <c r="AZ18" s="310"/>
      <c r="BA18" s="310"/>
      <c r="BB18" s="310"/>
      <c r="BC18" s="310"/>
      <c r="BD18" s="310"/>
      <c r="BE18" s="310"/>
      <c r="BF18" s="310"/>
      <c r="BG18" s="310"/>
      <c r="BH18" s="310"/>
      <c r="BI18" s="310"/>
      <c r="BJ18" s="310"/>
      <c r="BK18" s="310"/>
      <c r="BL18" s="310"/>
      <c r="BM18" s="310"/>
      <c r="BN18" s="311"/>
      <c r="BO18" s="27"/>
    </row>
    <row r="19" spans="1:67" ht="18" customHeight="1">
      <c r="A19" s="26"/>
      <c r="B19" s="290"/>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8" t="s">
        <v>172</v>
      </c>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30"/>
      <c r="BO19" s="26"/>
    </row>
    <row r="20" spans="1:67" ht="18" customHeight="1">
      <c r="A20" s="26"/>
      <c r="B20" s="290"/>
      <c r="C20" s="291"/>
      <c r="D20" s="291"/>
      <c r="E20" s="291"/>
      <c r="F20" s="291"/>
      <c r="G20" s="291"/>
      <c r="H20" s="291"/>
      <c r="I20" s="291"/>
      <c r="J20" s="291"/>
      <c r="K20" s="291"/>
      <c r="L20" s="291"/>
      <c r="M20" s="291" t="s">
        <v>189</v>
      </c>
      <c r="N20" s="291"/>
      <c r="O20" s="291"/>
      <c r="P20" s="291"/>
      <c r="Q20" s="291"/>
      <c r="R20" s="291"/>
      <c r="S20" s="291"/>
      <c r="T20" s="291"/>
      <c r="U20" s="291"/>
      <c r="V20" s="291"/>
      <c r="W20" s="291"/>
      <c r="X20" s="291"/>
      <c r="Y20" s="291"/>
      <c r="Z20" s="291"/>
      <c r="AA20" s="291"/>
      <c r="AB20" s="291"/>
      <c r="AC20" s="291"/>
      <c r="AD20" s="291"/>
      <c r="AE20" s="291"/>
      <c r="AF20" s="28" t="s">
        <v>173</v>
      </c>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30"/>
      <c r="BO20" s="26"/>
    </row>
    <row r="21" spans="1:67" ht="18" customHeight="1">
      <c r="A21" s="26"/>
      <c r="B21" s="290"/>
      <c r="C21" s="291"/>
      <c r="D21" s="291"/>
      <c r="E21" s="291"/>
      <c r="F21" s="291"/>
      <c r="G21" s="291"/>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8" t="s">
        <v>174</v>
      </c>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30"/>
      <c r="BO21" s="26"/>
    </row>
    <row r="22" spans="1:67" ht="18" customHeight="1">
      <c r="A22" s="26"/>
      <c r="B22" s="290"/>
      <c r="C22" s="291"/>
      <c r="D22" s="291"/>
      <c r="E22" s="291"/>
      <c r="F22" s="291"/>
      <c r="G22" s="291"/>
      <c r="H22" s="291"/>
      <c r="I22" s="291"/>
      <c r="J22" s="291"/>
      <c r="K22" s="291"/>
      <c r="L22" s="291"/>
      <c r="M22" s="291"/>
      <c r="N22" s="291"/>
      <c r="O22" s="291"/>
      <c r="P22" s="291"/>
      <c r="Q22" s="291"/>
      <c r="R22" s="291"/>
      <c r="S22" s="291"/>
      <c r="T22" s="291"/>
      <c r="U22" s="291"/>
      <c r="V22" s="291"/>
      <c r="W22" s="291"/>
      <c r="X22" s="291"/>
      <c r="Y22" s="291"/>
      <c r="Z22" s="291"/>
      <c r="AA22" s="291"/>
      <c r="AB22" s="291"/>
      <c r="AC22" s="291"/>
      <c r="AD22" s="291"/>
      <c r="AE22" s="291"/>
      <c r="AF22" s="28" t="s">
        <v>175</v>
      </c>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30"/>
      <c r="BO22" s="26"/>
    </row>
    <row r="23" spans="1:67" ht="18" customHeight="1">
      <c r="A23" s="26"/>
      <c r="B23" s="290"/>
      <c r="C23" s="291"/>
      <c r="D23" s="291"/>
      <c r="E23" s="291"/>
      <c r="F23" s="291"/>
      <c r="G23" s="291"/>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8" t="s">
        <v>176</v>
      </c>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30"/>
      <c r="BO23" s="26"/>
    </row>
    <row r="24" spans="1:67" ht="18" customHeight="1">
      <c r="A24" s="26"/>
      <c r="B24" s="297" t="s">
        <v>188</v>
      </c>
      <c r="C24" s="298"/>
      <c r="D24" s="298"/>
      <c r="E24" s="298"/>
      <c r="F24" s="298"/>
      <c r="G24" s="298"/>
      <c r="H24" s="298"/>
      <c r="I24" s="298"/>
      <c r="J24" s="298"/>
      <c r="K24" s="298"/>
      <c r="L24" s="298"/>
      <c r="M24" s="303" t="s">
        <v>168</v>
      </c>
      <c r="N24" s="298"/>
      <c r="O24" s="298"/>
      <c r="P24" s="298"/>
      <c r="Q24" s="298"/>
      <c r="R24" s="298"/>
      <c r="S24" s="298"/>
      <c r="T24" s="298"/>
      <c r="U24" s="298"/>
      <c r="V24" s="298"/>
      <c r="W24" s="298"/>
      <c r="X24" s="298"/>
      <c r="Y24" s="298"/>
      <c r="Z24" s="298"/>
      <c r="AA24" s="298"/>
      <c r="AB24" s="298"/>
      <c r="AC24" s="298"/>
      <c r="AD24" s="298"/>
      <c r="AE24" s="304"/>
      <c r="AF24" s="29" t="s">
        <v>177</v>
      </c>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30"/>
      <c r="BO24" s="26"/>
    </row>
    <row r="25" spans="1:67" ht="18" customHeight="1">
      <c r="A25" s="26"/>
      <c r="B25" s="299"/>
      <c r="C25" s="300"/>
      <c r="D25" s="300"/>
      <c r="E25" s="300"/>
      <c r="F25" s="300"/>
      <c r="G25" s="300"/>
      <c r="H25" s="300"/>
      <c r="I25" s="300"/>
      <c r="J25" s="300"/>
      <c r="K25" s="300"/>
      <c r="L25" s="300"/>
      <c r="M25" s="305"/>
      <c r="N25" s="300"/>
      <c r="O25" s="300"/>
      <c r="P25" s="300"/>
      <c r="Q25" s="300"/>
      <c r="R25" s="300"/>
      <c r="S25" s="300"/>
      <c r="T25" s="300"/>
      <c r="U25" s="300"/>
      <c r="V25" s="300"/>
      <c r="W25" s="300"/>
      <c r="X25" s="300"/>
      <c r="Y25" s="300"/>
      <c r="Z25" s="300"/>
      <c r="AA25" s="300"/>
      <c r="AB25" s="300"/>
      <c r="AC25" s="300"/>
      <c r="AD25" s="300"/>
      <c r="AE25" s="306"/>
      <c r="AF25" s="29" t="s">
        <v>178</v>
      </c>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30"/>
      <c r="BO25" s="26"/>
    </row>
    <row r="26" spans="1:67" ht="18" customHeight="1">
      <c r="A26" s="26"/>
      <c r="B26" s="299"/>
      <c r="C26" s="300"/>
      <c r="D26" s="300"/>
      <c r="E26" s="300"/>
      <c r="F26" s="300"/>
      <c r="G26" s="300"/>
      <c r="H26" s="300"/>
      <c r="I26" s="300"/>
      <c r="J26" s="300"/>
      <c r="K26" s="300"/>
      <c r="L26" s="300"/>
      <c r="M26" s="305"/>
      <c r="N26" s="300"/>
      <c r="O26" s="300"/>
      <c r="P26" s="300"/>
      <c r="Q26" s="300"/>
      <c r="R26" s="300"/>
      <c r="S26" s="300"/>
      <c r="T26" s="300"/>
      <c r="U26" s="300"/>
      <c r="V26" s="300"/>
      <c r="W26" s="300"/>
      <c r="X26" s="300"/>
      <c r="Y26" s="300"/>
      <c r="Z26" s="300"/>
      <c r="AA26" s="300"/>
      <c r="AB26" s="300"/>
      <c r="AC26" s="300"/>
      <c r="AD26" s="300"/>
      <c r="AE26" s="306"/>
      <c r="AF26" s="29" t="s">
        <v>179</v>
      </c>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30"/>
      <c r="BO26" s="26"/>
    </row>
    <row r="27" spans="1:67" ht="18" customHeight="1">
      <c r="A27" s="26"/>
      <c r="B27" s="301"/>
      <c r="C27" s="302"/>
      <c r="D27" s="302"/>
      <c r="E27" s="302"/>
      <c r="F27" s="302"/>
      <c r="G27" s="302"/>
      <c r="H27" s="302"/>
      <c r="I27" s="302"/>
      <c r="J27" s="302"/>
      <c r="K27" s="302"/>
      <c r="L27" s="302"/>
      <c r="M27" s="307"/>
      <c r="N27" s="302"/>
      <c r="O27" s="302"/>
      <c r="P27" s="302"/>
      <c r="Q27" s="302"/>
      <c r="R27" s="302"/>
      <c r="S27" s="302"/>
      <c r="T27" s="302"/>
      <c r="U27" s="302"/>
      <c r="V27" s="302"/>
      <c r="W27" s="302"/>
      <c r="X27" s="302"/>
      <c r="Y27" s="302"/>
      <c r="Z27" s="302"/>
      <c r="AA27" s="302"/>
      <c r="AB27" s="302"/>
      <c r="AC27" s="302"/>
      <c r="AD27" s="302"/>
      <c r="AE27" s="308"/>
      <c r="AF27" s="234" t="s">
        <v>197</v>
      </c>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37"/>
      <c r="BO27" s="26"/>
    </row>
    <row r="28" spans="1:67" ht="18" customHeight="1">
      <c r="A28" s="26"/>
      <c r="B28" s="297" t="s">
        <v>187</v>
      </c>
      <c r="C28" s="298"/>
      <c r="D28" s="298"/>
      <c r="E28" s="298"/>
      <c r="F28" s="298"/>
      <c r="G28" s="298"/>
      <c r="H28" s="298"/>
      <c r="I28" s="298"/>
      <c r="J28" s="298"/>
      <c r="K28" s="298"/>
      <c r="L28" s="298"/>
      <c r="M28" s="303" t="s">
        <v>185</v>
      </c>
      <c r="N28" s="298"/>
      <c r="O28" s="298"/>
      <c r="P28" s="298"/>
      <c r="Q28" s="298"/>
      <c r="R28" s="298"/>
      <c r="S28" s="298"/>
      <c r="T28" s="298"/>
      <c r="U28" s="298"/>
      <c r="V28" s="298"/>
      <c r="W28" s="298"/>
      <c r="X28" s="298"/>
      <c r="Y28" s="298"/>
      <c r="Z28" s="298"/>
      <c r="AA28" s="298"/>
      <c r="AB28" s="298"/>
      <c r="AC28" s="298"/>
      <c r="AD28" s="298"/>
      <c r="AE28" s="304"/>
      <c r="AF28" s="29" t="s">
        <v>180</v>
      </c>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30"/>
      <c r="BO28" s="26"/>
    </row>
    <row r="29" spans="1:67" ht="18" customHeight="1">
      <c r="A29" s="26"/>
      <c r="B29" s="299"/>
      <c r="C29" s="300"/>
      <c r="D29" s="300"/>
      <c r="E29" s="300"/>
      <c r="F29" s="300"/>
      <c r="G29" s="300"/>
      <c r="H29" s="300"/>
      <c r="I29" s="300"/>
      <c r="J29" s="300"/>
      <c r="K29" s="300"/>
      <c r="L29" s="300"/>
      <c r="M29" s="305"/>
      <c r="N29" s="300"/>
      <c r="O29" s="300"/>
      <c r="P29" s="300"/>
      <c r="Q29" s="300"/>
      <c r="R29" s="300"/>
      <c r="S29" s="300"/>
      <c r="T29" s="300"/>
      <c r="U29" s="300"/>
      <c r="V29" s="300"/>
      <c r="W29" s="300"/>
      <c r="X29" s="300"/>
      <c r="Y29" s="300"/>
      <c r="Z29" s="300"/>
      <c r="AA29" s="300"/>
      <c r="AB29" s="300"/>
      <c r="AC29" s="300"/>
      <c r="AD29" s="300"/>
      <c r="AE29" s="306"/>
      <c r="AF29" s="29" t="s">
        <v>181</v>
      </c>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30"/>
      <c r="BO29" s="26"/>
    </row>
    <row r="30" spans="1:67" ht="18" customHeight="1">
      <c r="A30" s="26"/>
      <c r="B30" s="301"/>
      <c r="C30" s="302"/>
      <c r="D30" s="302"/>
      <c r="E30" s="302"/>
      <c r="F30" s="302"/>
      <c r="G30" s="302"/>
      <c r="H30" s="302"/>
      <c r="I30" s="302"/>
      <c r="J30" s="302"/>
      <c r="K30" s="302"/>
      <c r="L30" s="302"/>
      <c r="M30" s="307"/>
      <c r="N30" s="302"/>
      <c r="O30" s="302"/>
      <c r="P30" s="302"/>
      <c r="Q30" s="302"/>
      <c r="R30" s="302"/>
      <c r="S30" s="302"/>
      <c r="T30" s="302"/>
      <c r="U30" s="302"/>
      <c r="V30" s="302"/>
      <c r="W30" s="302"/>
      <c r="X30" s="302"/>
      <c r="Y30" s="302"/>
      <c r="Z30" s="302"/>
      <c r="AA30" s="302"/>
      <c r="AB30" s="302"/>
      <c r="AC30" s="302"/>
      <c r="AD30" s="302"/>
      <c r="AE30" s="308"/>
      <c r="AF30" s="234" t="s">
        <v>197</v>
      </c>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37"/>
      <c r="BO30" s="26"/>
    </row>
    <row r="31" spans="1:67" ht="18" customHeight="1">
      <c r="A31" s="26"/>
      <c r="B31" s="290" t="s">
        <v>186</v>
      </c>
      <c r="C31" s="291"/>
      <c r="D31" s="291"/>
      <c r="E31" s="291"/>
      <c r="F31" s="291"/>
      <c r="G31" s="291"/>
      <c r="H31" s="291"/>
      <c r="I31" s="291"/>
      <c r="J31" s="291"/>
      <c r="K31" s="291"/>
      <c r="L31" s="291"/>
      <c r="M31" s="291" t="s">
        <v>185</v>
      </c>
      <c r="N31" s="291"/>
      <c r="O31" s="291"/>
      <c r="P31" s="291"/>
      <c r="Q31" s="291"/>
      <c r="R31" s="291"/>
      <c r="S31" s="291"/>
      <c r="T31" s="291"/>
      <c r="U31" s="291"/>
      <c r="V31" s="291"/>
      <c r="W31" s="291"/>
      <c r="X31" s="291"/>
      <c r="Y31" s="291"/>
      <c r="Z31" s="291"/>
      <c r="AA31" s="291"/>
      <c r="AB31" s="291"/>
      <c r="AC31" s="291"/>
      <c r="AD31" s="291"/>
      <c r="AE31" s="291"/>
      <c r="AF31" s="28" t="s">
        <v>182</v>
      </c>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30"/>
      <c r="BO31" s="7"/>
    </row>
    <row r="32" spans="1:67" ht="18" customHeight="1">
      <c r="A32" s="7"/>
      <c r="B32" s="290"/>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8" t="s">
        <v>183</v>
      </c>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c r="BM32" s="29"/>
      <c r="BN32" s="30"/>
      <c r="BO32" s="7"/>
    </row>
    <row r="33" spans="1:67" ht="18" customHeight="1" thickBot="1">
      <c r="A33" s="7"/>
      <c r="B33" s="295"/>
      <c r="C33" s="296"/>
      <c r="D33" s="296"/>
      <c r="E33" s="296"/>
      <c r="F33" s="296"/>
      <c r="G33" s="296"/>
      <c r="H33" s="296"/>
      <c r="I33" s="296"/>
      <c r="J33" s="296"/>
      <c r="K33" s="296"/>
      <c r="L33" s="296"/>
      <c r="M33" s="296"/>
      <c r="N33" s="296"/>
      <c r="O33" s="296"/>
      <c r="P33" s="296"/>
      <c r="Q33" s="296"/>
      <c r="R33" s="296"/>
      <c r="S33" s="296"/>
      <c r="T33" s="296"/>
      <c r="U33" s="296"/>
      <c r="V33" s="296"/>
      <c r="W33" s="296"/>
      <c r="X33" s="296"/>
      <c r="Y33" s="296"/>
      <c r="Z33" s="296"/>
      <c r="AA33" s="296"/>
      <c r="AB33" s="296"/>
      <c r="AC33" s="296"/>
      <c r="AD33" s="296"/>
      <c r="AE33" s="296"/>
      <c r="AF33" s="31" t="s">
        <v>184</v>
      </c>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6"/>
      <c r="BO33" s="7"/>
    </row>
    <row r="34" spans="1:67" ht="18" customHeight="1">
      <c r="A34" s="7"/>
      <c r="BO34" s="7"/>
    </row>
    <row r="35" spans="1:67" ht="18" customHeight="1">
      <c r="A35" s="7"/>
      <c r="BO35" s="7"/>
    </row>
    <row r="36" spans="1:67" ht="18" customHeight="1">
      <c r="A36" s="7"/>
      <c r="BO36" s="7"/>
    </row>
    <row r="37" spans="1:67" ht="18" customHeight="1">
      <c r="A37" s="7"/>
      <c r="BO37" s="7"/>
    </row>
    <row r="38" spans="1:67" ht="18" customHeight="1">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row>
    <row r="39" spans="1:67" ht="18" customHeight="1">
      <c r="A39" s="7"/>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row>
    <row r="40" spans="1:67" ht="18" customHeight="1">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row>
    <row r="41" spans="1:67" ht="18" customHeight="1">
      <c r="A41" s="7"/>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row>
    <row r="42" spans="1:67" ht="18" customHeight="1">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row>
    <row r="43" spans="1:67" ht="18" customHeight="1">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row>
    <row r="44" spans="1:67" ht="18" customHeight="1">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row>
    <row r="45" spans="1:67" ht="18" customHeight="1">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row>
    <row r="46" spans="1:67" ht="18" customHeight="1">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row>
    <row r="47" spans="1:67" ht="18" customHeight="1">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row>
    <row r="48" spans="1:67" ht="18" customHeight="1">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row>
    <row r="49" spans="1:67" ht="18" customHeight="1">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row>
    <row r="50" spans="1:67" ht="18" customHeight="1">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row>
    <row r="51" spans="1:67" ht="18" customHeight="1">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row>
    <row r="52" spans="1:67" ht="18" customHeight="1">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row>
    <row r="53" spans="1:67" ht="18" customHeight="1">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row>
    <row r="54" spans="1:67" ht="18" customHeight="1">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row>
    <row r="55" spans="1:67" ht="18" customHeight="1">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row>
    <row r="56" spans="1:67" ht="18" customHeight="1">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row>
    <row r="57" spans="1:67" ht="18" customHeight="1">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row>
    <row r="58" spans="1:67" ht="18" customHeight="1">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row>
    <row r="59" spans="1:67" ht="18" customHeight="1">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row>
    <row r="60" spans="1:67" ht="18" customHeight="1">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row>
    <row r="61" spans="1:67" ht="18" customHeight="1">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row>
    <row r="62" spans="1:67" ht="18" customHeight="1">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row>
    <row r="63" spans="1:67" ht="18" customHeight="1">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row>
    <row r="64" spans="1:67" ht="18" customHeigh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row>
    <row r="65" spans="1:67" ht="18" customHeight="1">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row>
    <row r="66" spans="1:67" ht="18" customHeight="1">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sheetData>
  <sheetProtection selectLockedCells="1"/>
  <mergeCells count="23">
    <mergeCell ref="M9:AE9"/>
    <mergeCell ref="BD1:BN1"/>
    <mergeCell ref="M14:AE14"/>
    <mergeCell ref="M13:AE13"/>
    <mergeCell ref="M12:AE12"/>
    <mergeCell ref="M10:AE10"/>
    <mergeCell ref="AF9:BN9"/>
    <mergeCell ref="B10:L14"/>
    <mergeCell ref="A2:J3"/>
    <mergeCell ref="A5:BO7"/>
    <mergeCell ref="BD2:BN2"/>
    <mergeCell ref="B31:L33"/>
    <mergeCell ref="M31:AE33"/>
    <mergeCell ref="B15:L23"/>
    <mergeCell ref="M20:AE23"/>
    <mergeCell ref="M15:AE19"/>
    <mergeCell ref="B28:L30"/>
    <mergeCell ref="B24:L27"/>
    <mergeCell ref="M28:AE30"/>
    <mergeCell ref="M24:AE27"/>
    <mergeCell ref="AF17:BN18"/>
    <mergeCell ref="M11:AE11"/>
    <mergeCell ref="B9:L9"/>
  </mergeCells>
  <phoneticPr fontId="1"/>
  <printOptions horizontalCentered="1"/>
  <pageMargins left="0.39370078740157483" right="0.39370078740157483" top="0.39370078740157483" bottom="0.19685039370078741" header="0.39370078740157483" footer="0.19685039370078741"/>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1E51-FE5B-45D2-AD83-AA17C935822A}">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68" t="s">
        <v>418</v>
      </c>
      <c r="CK1" s="468"/>
      <c r="CL1" s="468"/>
      <c r="CM1" s="468"/>
      <c r="CN1" s="468"/>
      <c r="CO1" s="468"/>
      <c r="CP1" s="468"/>
      <c r="CQ1" s="468"/>
      <c r="CR1" s="468"/>
      <c r="CS1" s="468"/>
      <c r="CT1" s="468"/>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69"/>
      <c r="CH2" s="469"/>
      <c r="CI2" s="469"/>
      <c r="CJ2" s="470" t="s">
        <v>2</v>
      </c>
      <c r="CK2" s="470"/>
      <c r="CL2" s="469"/>
      <c r="CM2" s="469"/>
      <c r="CN2" s="470" t="s">
        <v>1</v>
      </c>
      <c r="CO2" s="470"/>
      <c r="CP2" s="469"/>
      <c r="CQ2" s="469"/>
      <c r="CR2" s="470" t="s">
        <v>0</v>
      </c>
      <c r="CS2" s="470"/>
      <c r="CT2" s="5"/>
    </row>
    <row r="3" spans="2:98" ht="18" customHeight="1">
      <c r="B3" s="481" t="s">
        <v>419</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2"/>
      <c r="CG3" s="482"/>
      <c r="CH3" s="482"/>
      <c r="CI3" s="482"/>
      <c r="CJ3" s="482"/>
      <c r="CK3" s="482"/>
      <c r="CL3" s="482"/>
      <c r="CM3" s="482"/>
      <c r="CN3" s="482"/>
      <c r="CO3" s="482"/>
      <c r="CP3" s="482"/>
      <c r="CQ3" s="482"/>
      <c r="CR3" s="482"/>
      <c r="CS3" s="482"/>
      <c r="CT3" s="48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34" t="s">
        <v>420</v>
      </c>
      <c r="AI4" s="634"/>
      <c r="AJ4" s="634"/>
      <c r="AK4" s="634"/>
      <c r="AL4" s="634"/>
      <c r="AM4" s="634"/>
      <c r="AN4" s="634"/>
      <c r="AO4" s="634"/>
      <c r="AP4" s="634"/>
      <c r="AQ4" s="634"/>
      <c r="AR4" s="634"/>
      <c r="AS4" s="634"/>
      <c r="AT4" s="634"/>
      <c r="AU4" s="634"/>
      <c r="AV4" s="634"/>
      <c r="AW4" s="634"/>
      <c r="AX4" s="634"/>
      <c r="AY4" s="634"/>
      <c r="AZ4" s="634"/>
      <c r="BA4" s="634"/>
      <c r="BB4" s="634"/>
      <c r="BC4" s="634"/>
      <c r="BD4" s="634"/>
      <c r="BE4" s="634"/>
      <c r="BF4" s="634"/>
      <c r="BG4" s="634"/>
      <c r="BH4" s="634"/>
      <c r="BI4" s="634"/>
      <c r="BJ4" s="634"/>
      <c r="BK4" s="634"/>
      <c r="BL4" s="634"/>
      <c r="BM4" s="634"/>
      <c r="BN4" s="634"/>
      <c r="BQ4" s="7"/>
      <c r="BR4" s="7"/>
      <c r="BS4" s="7"/>
      <c r="BT4" s="7"/>
      <c r="BU4" s="7"/>
      <c r="BV4" s="7"/>
      <c r="BW4" s="7"/>
      <c r="BX4" s="65"/>
      <c r="BY4" s="65"/>
      <c r="BZ4" s="65"/>
      <c r="CA4" s="65"/>
      <c r="CB4" s="65"/>
      <c r="CC4" s="65"/>
      <c r="CD4" s="65"/>
      <c r="CE4" s="65"/>
      <c r="CF4" s="65"/>
      <c r="CG4" s="255"/>
      <c r="CH4" s="255"/>
      <c r="CI4" s="255"/>
      <c r="CJ4" s="255"/>
      <c r="CK4" s="255"/>
      <c r="CL4" s="255"/>
      <c r="CM4" s="255"/>
      <c r="CN4" s="255"/>
      <c r="CO4" s="255"/>
      <c r="CP4" s="255"/>
      <c r="CQ4" s="255"/>
      <c r="CR4" s="255"/>
      <c r="CS4" s="255"/>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thickBo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3"/>
      <c r="BH40" s="4"/>
      <c r="BI40" s="4"/>
      <c r="BJ40" s="4"/>
      <c r="BK40" s="4"/>
      <c r="BL40" s="4"/>
      <c r="BM40" s="4"/>
      <c r="BN40" s="4"/>
      <c r="BO40" s="4"/>
      <c r="BP40" s="5"/>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5"/>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6"/>
      <c r="BH41" s="7"/>
      <c r="BI41" s="7"/>
      <c r="BJ41" s="7"/>
      <c r="BK41" s="7"/>
      <c r="BL41" s="7"/>
      <c r="BM41" s="7"/>
      <c r="BN41" s="7"/>
      <c r="BO41" s="7"/>
      <c r="BP41" s="8"/>
      <c r="BQ41" s="7"/>
      <c r="BR41" s="7"/>
      <c r="BS41" s="7"/>
      <c r="BT41" s="7"/>
      <c r="BU41" s="7"/>
      <c r="BV41" s="7"/>
      <c r="CL41" s="7"/>
      <c r="CM41" s="7"/>
      <c r="CN41" s="7"/>
      <c r="CO41" s="7"/>
      <c r="CP41" s="7"/>
      <c r="CQ41" s="7"/>
      <c r="CR41" s="7"/>
      <c r="CS41" s="7"/>
      <c r="CT41" s="8"/>
    </row>
    <row r="42" spans="2:98" ht="18" customHeight="1">
      <c r="B42" s="6"/>
      <c r="C42" s="7" t="s">
        <v>391</v>
      </c>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6"/>
      <c r="BH42" s="7"/>
      <c r="BI42" s="7"/>
      <c r="BJ42" s="680" t="s">
        <v>412</v>
      </c>
      <c r="BK42" s="680"/>
      <c r="BL42" s="680"/>
      <c r="BM42" s="680"/>
      <c r="BN42" s="7"/>
      <c r="BO42" s="7"/>
      <c r="BP42" s="8"/>
      <c r="BQ42" s="7"/>
      <c r="BR42" s="7"/>
      <c r="BS42" s="7"/>
      <c r="BZ42" s="414">
        <v>1</v>
      </c>
      <c r="CA42" s="414"/>
      <c r="CB42" s="414"/>
      <c r="CC42" s="414" t="s">
        <v>413</v>
      </c>
      <c r="CD42" s="414"/>
      <c r="CE42" s="414"/>
      <c r="CF42" s="681"/>
      <c r="CG42" s="681"/>
      <c r="CH42" s="681"/>
      <c r="CI42" s="681"/>
      <c r="CJ42" s="681"/>
      <c r="CK42" s="681"/>
      <c r="CL42" s="7"/>
      <c r="CM42" s="7"/>
      <c r="CN42" s="7"/>
      <c r="CO42" s="7"/>
      <c r="CP42" s="7"/>
      <c r="CQ42" s="7"/>
      <c r="CR42" s="7"/>
      <c r="CS42" s="7"/>
      <c r="CT42" s="8"/>
    </row>
    <row r="43" spans="2:98" ht="18" customHeight="1">
      <c r="B43" s="6"/>
      <c r="C43" s="7" t="s">
        <v>390</v>
      </c>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6"/>
      <c r="BH43" s="7"/>
      <c r="BI43" s="7"/>
      <c r="BJ43" s="7"/>
      <c r="BK43" s="7"/>
      <c r="BL43" s="7"/>
      <c r="BM43" s="7"/>
      <c r="BN43" s="7"/>
      <c r="BO43" s="7"/>
      <c r="BP43" s="8"/>
      <c r="BQ43" s="7"/>
      <c r="BR43" s="7"/>
      <c r="BS43" s="7"/>
      <c r="BT43" s="7"/>
      <c r="BU43" s="7"/>
      <c r="BV43" s="7"/>
      <c r="BW43" s="7"/>
      <c r="BX43" s="7"/>
      <c r="BY43" s="7"/>
      <c r="CA43" s="7"/>
      <c r="CB43" s="7"/>
      <c r="CC43" s="7"/>
      <c r="CD43" s="7"/>
      <c r="CE43" s="7"/>
      <c r="CF43" s="7" t="s">
        <v>414</v>
      </c>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9"/>
      <c r="BH44" s="10"/>
      <c r="BI44" s="10"/>
      <c r="BJ44" s="10"/>
      <c r="BK44" s="10"/>
      <c r="BL44" s="10"/>
      <c r="BM44" s="10"/>
      <c r="BN44" s="10"/>
      <c r="BO44" s="10"/>
      <c r="BP44" s="11"/>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266</v>
      </c>
    </row>
  </sheetData>
  <sheetProtection selectLockedCells="1"/>
  <mergeCells count="13">
    <mergeCell ref="B3:CT3"/>
    <mergeCell ref="AH4:BN4"/>
    <mergeCell ref="BJ42:BM42"/>
    <mergeCell ref="BZ42:CB42"/>
    <mergeCell ref="CC42:CE42"/>
    <mergeCell ref="CF42:CK42"/>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D4B80-34C5-4D44-B00F-4394A67F9E2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68" t="s">
        <v>417</v>
      </c>
      <c r="CK1" s="468"/>
      <c r="CL1" s="468"/>
      <c r="CM1" s="468"/>
      <c r="CN1" s="468"/>
      <c r="CO1" s="468"/>
      <c r="CP1" s="468"/>
      <c r="CQ1" s="468"/>
      <c r="CR1" s="468"/>
      <c r="CS1" s="468"/>
      <c r="CT1" s="468"/>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69"/>
      <c r="CH2" s="469"/>
      <c r="CI2" s="469"/>
      <c r="CJ2" s="470" t="s">
        <v>2</v>
      </c>
      <c r="CK2" s="470"/>
      <c r="CL2" s="469"/>
      <c r="CM2" s="469"/>
      <c r="CN2" s="470" t="s">
        <v>1</v>
      </c>
      <c r="CO2" s="470"/>
      <c r="CP2" s="469"/>
      <c r="CQ2" s="469"/>
      <c r="CR2" s="470" t="s">
        <v>0</v>
      </c>
      <c r="CS2" s="470"/>
      <c r="CT2" s="5"/>
    </row>
    <row r="3" spans="2:98" ht="18" customHeight="1">
      <c r="B3" s="481" t="s">
        <v>415</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2"/>
      <c r="CG3" s="482"/>
      <c r="CH3" s="482"/>
      <c r="CI3" s="482"/>
      <c r="CJ3" s="482"/>
      <c r="CK3" s="482"/>
      <c r="CL3" s="482"/>
      <c r="CM3" s="482"/>
      <c r="CN3" s="482"/>
      <c r="CO3" s="482"/>
      <c r="CP3" s="482"/>
      <c r="CQ3" s="482"/>
      <c r="CR3" s="482"/>
      <c r="CS3" s="482"/>
      <c r="CT3" s="48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34" t="s">
        <v>416</v>
      </c>
      <c r="AI4" s="634"/>
      <c r="AJ4" s="634"/>
      <c r="AK4" s="634"/>
      <c r="AL4" s="634"/>
      <c r="AM4" s="634"/>
      <c r="AN4" s="634"/>
      <c r="AO4" s="634"/>
      <c r="AP4" s="634"/>
      <c r="AQ4" s="634"/>
      <c r="AR4" s="634"/>
      <c r="AS4" s="634"/>
      <c r="AT4" s="634"/>
      <c r="AU4" s="634"/>
      <c r="AV4" s="634"/>
      <c r="AW4" s="634"/>
      <c r="AX4" s="634"/>
      <c r="AY4" s="634"/>
      <c r="AZ4" s="634"/>
      <c r="BA4" s="634"/>
      <c r="BB4" s="634"/>
      <c r="BC4" s="634"/>
      <c r="BD4" s="634"/>
      <c r="BE4" s="634"/>
      <c r="BF4" s="634"/>
      <c r="BG4" s="634"/>
      <c r="BH4" s="634"/>
      <c r="BI4" s="634"/>
      <c r="BJ4" s="634"/>
      <c r="BK4" s="634"/>
      <c r="BL4" s="634"/>
      <c r="BM4" s="634"/>
      <c r="BN4" s="634"/>
      <c r="BQ4" s="7"/>
      <c r="BR4" s="7"/>
      <c r="BS4" s="7"/>
      <c r="BT4" s="7"/>
      <c r="BU4" s="7"/>
      <c r="BV4" s="7"/>
      <c r="BW4" s="7"/>
      <c r="BX4" s="65"/>
      <c r="BY4" s="65"/>
      <c r="BZ4" s="65"/>
      <c r="CA4" s="65"/>
      <c r="CB4" s="65"/>
      <c r="CC4" s="65"/>
      <c r="CD4" s="65"/>
      <c r="CE4" s="65"/>
      <c r="CF4" s="65"/>
      <c r="CG4" s="255"/>
      <c r="CH4" s="255"/>
      <c r="CI4" s="255"/>
      <c r="CJ4" s="255"/>
      <c r="CK4" s="255"/>
      <c r="CL4" s="255"/>
      <c r="CM4" s="255"/>
      <c r="CN4" s="255"/>
      <c r="CO4" s="255"/>
      <c r="CP4" s="255"/>
      <c r="CQ4" s="255"/>
      <c r="CR4" s="255"/>
      <c r="CS4" s="255"/>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thickBo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3"/>
      <c r="BH40" s="4"/>
      <c r="BI40" s="4"/>
      <c r="BJ40" s="4"/>
      <c r="BK40" s="4"/>
      <c r="BL40" s="4"/>
      <c r="BM40" s="4"/>
      <c r="BN40" s="4"/>
      <c r="BO40" s="4"/>
      <c r="BP40" s="5"/>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5"/>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6"/>
      <c r="BH41" s="7"/>
      <c r="BI41" s="7"/>
      <c r="BJ41" s="7"/>
      <c r="BK41" s="7"/>
      <c r="BL41" s="7"/>
      <c r="BM41" s="7"/>
      <c r="BN41" s="7"/>
      <c r="BO41" s="7"/>
      <c r="BP41" s="8"/>
      <c r="BQ41" s="7"/>
      <c r="BR41" s="7"/>
      <c r="BS41" s="7"/>
      <c r="BT41" s="7"/>
      <c r="BU41" s="7"/>
      <c r="BV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6"/>
      <c r="BH42" s="7"/>
      <c r="BI42" s="7"/>
      <c r="BJ42" s="680" t="s">
        <v>412</v>
      </c>
      <c r="BK42" s="680"/>
      <c r="BL42" s="680"/>
      <c r="BM42" s="680"/>
      <c r="BN42" s="7"/>
      <c r="BO42" s="7"/>
      <c r="BP42" s="8"/>
      <c r="BQ42" s="7"/>
      <c r="BR42" s="7"/>
      <c r="BS42" s="7"/>
      <c r="BZ42" s="414">
        <v>1</v>
      </c>
      <c r="CA42" s="414"/>
      <c r="CB42" s="414"/>
      <c r="CC42" s="414" t="s">
        <v>413</v>
      </c>
      <c r="CD42" s="414"/>
      <c r="CE42" s="414"/>
      <c r="CF42" s="682"/>
      <c r="CG42" s="682"/>
      <c r="CH42" s="682"/>
      <c r="CI42" s="682"/>
      <c r="CJ42" s="682"/>
      <c r="CK42" s="682"/>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6"/>
      <c r="BH43" s="7"/>
      <c r="BI43" s="7"/>
      <c r="BJ43" s="7"/>
      <c r="BK43" s="7"/>
      <c r="BL43" s="7"/>
      <c r="BM43" s="7"/>
      <c r="BN43" s="7"/>
      <c r="BO43" s="7"/>
      <c r="BP43" s="8"/>
      <c r="BQ43" s="7"/>
      <c r="BR43" s="7"/>
      <c r="BS43" s="7"/>
      <c r="BT43" s="7"/>
      <c r="BU43" s="7"/>
      <c r="BV43" s="7"/>
      <c r="BW43" s="7"/>
      <c r="BX43" s="7"/>
      <c r="BY43" s="7"/>
      <c r="CA43" s="7"/>
      <c r="CB43" s="7"/>
      <c r="CC43" s="7"/>
      <c r="CD43" s="7"/>
      <c r="CE43" s="7"/>
      <c r="CF43" s="7" t="s">
        <v>414</v>
      </c>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9"/>
      <c r="BH44" s="10"/>
      <c r="BI44" s="10"/>
      <c r="BJ44" s="10"/>
      <c r="BK44" s="10"/>
      <c r="BL44" s="10"/>
      <c r="BM44" s="10"/>
      <c r="BN44" s="10"/>
      <c r="BO44" s="10"/>
      <c r="BP44" s="11"/>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266</v>
      </c>
    </row>
  </sheetData>
  <sheetProtection selectLockedCells="1"/>
  <mergeCells count="13">
    <mergeCell ref="B3:CT3"/>
    <mergeCell ref="BJ42:BM42"/>
    <mergeCell ref="BZ42:CB42"/>
    <mergeCell ref="CC42:CE42"/>
    <mergeCell ref="CF42:CK42"/>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E33A2-49AE-4076-AA2D-D78E4E0C7079}">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68" t="s">
        <v>411</v>
      </c>
      <c r="CK1" s="468"/>
      <c r="CL1" s="468"/>
      <c r="CM1" s="468"/>
      <c r="CN1" s="468"/>
      <c r="CO1" s="468"/>
      <c r="CP1" s="468"/>
      <c r="CQ1" s="468"/>
      <c r="CR1" s="468"/>
      <c r="CS1" s="468"/>
      <c r="CT1" s="468"/>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69"/>
      <c r="CH2" s="469"/>
      <c r="CI2" s="469"/>
      <c r="CJ2" s="470" t="s">
        <v>2</v>
      </c>
      <c r="CK2" s="470"/>
      <c r="CL2" s="469"/>
      <c r="CM2" s="469"/>
      <c r="CN2" s="470" t="s">
        <v>1</v>
      </c>
      <c r="CO2" s="470"/>
      <c r="CP2" s="469"/>
      <c r="CQ2" s="469"/>
      <c r="CR2" s="470" t="s">
        <v>0</v>
      </c>
      <c r="CS2" s="470"/>
      <c r="CT2" s="5"/>
    </row>
    <row r="3" spans="2:98" ht="18" customHeight="1">
      <c r="B3" s="481" t="s">
        <v>410</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2"/>
      <c r="CG3" s="482"/>
      <c r="CH3" s="482"/>
      <c r="CI3" s="482"/>
      <c r="CJ3" s="482"/>
      <c r="CK3" s="482"/>
      <c r="CL3" s="482"/>
      <c r="CM3" s="482"/>
      <c r="CN3" s="482"/>
      <c r="CO3" s="482"/>
      <c r="CP3" s="482"/>
      <c r="CQ3" s="482"/>
      <c r="CR3" s="482"/>
      <c r="CS3" s="482"/>
      <c r="CT3" s="48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34"/>
      <c r="AI4" s="634"/>
      <c r="AJ4" s="634"/>
      <c r="AK4" s="634"/>
      <c r="AL4" s="634"/>
      <c r="AM4" s="634"/>
      <c r="AN4" s="634"/>
      <c r="AO4" s="634"/>
      <c r="AP4" s="634"/>
      <c r="AQ4" s="634"/>
      <c r="AR4" s="634"/>
      <c r="AS4" s="634"/>
      <c r="AT4" s="634"/>
      <c r="AU4" s="634"/>
      <c r="AV4" s="634"/>
      <c r="AW4" s="634"/>
      <c r="AX4" s="634"/>
      <c r="AY4" s="634"/>
      <c r="AZ4" s="634"/>
      <c r="BA4" s="634"/>
      <c r="BB4" s="634"/>
      <c r="BC4" s="634"/>
      <c r="BD4" s="634"/>
      <c r="BE4" s="634"/>
      <c r="BF4" s="634"/>
      <c r="BG4" s="634"/>
      <c r="BH4" s="634"/>
      <c r="BI4" s="634"/>
      <c r="BJ4" s="634"/>
      <c r="BK4" s="634"/>
      <c r="BL4" s="634"/>
      <c r="BM4" s="634"/>
      <c r="BN4" s="634"/>
      <c r="BQ4" s="7"/>
      <c r="BR4" s="7"/>
      <c r="BS4" s="7"/>
      <c r="BT4" s="7"/>
      <c r="BU4" s="7"/>
      <c r="BV4" s="7"/>
      <c r="BW4" s="7"/>
      <c r="BX4" s="65"/>
      <c r="BY4" s="65"/>
      <c r="BZ4" s="65"/>
      <c r="CA4" s="65"/>
      <c r="CB4" s="65"/>
      <c r="CC4" s="65"/>
      <c r="CD4" s="65"/>
      <c r="CE4" s="65"/>
      <c r="CF4" s="65"/>
      <c r="CG4" s="255"/>
      <c r="CH4" s="255"/>
      <c r="CI4" s="255"/>
      <c r="CJ4" s="255"/>
      <c r="CK4" s="255"/>
      <c r="CL4" s="255"/>
      <c r="CM4" s="255"/>
      <c r="CN4" s="255"/>
      <c r="CO4" s="255"/>
      <c r="CP4" s="255"/>
      <c r="CQ4" s="255"/>
      <c r="CR4" s="255"/>
      <c r="CS4" s="255"/>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thickBo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3"/>
      <c r="BH40" s="4"/>
      <c r="BI40" s="4"/>
      <c r="BJ40" s="4"/>
      <c r="BK40" s="4"/>
      <c r="BL40" s="4"/>
      <c r="BM40" s="4"/>
      <c r="BN40" s="4"/>
      <c r="BO40" s="4"/>
      <c r="BP40" s="5"/>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5"/>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6"/>
      <c r="BH41" s="7"/>
      <c r="BI41" s="7"/>
      <c r="BJ41" s="7"/>
      <c r="BK41" s="7"/>
      <c r="BL41" s="7"/>
      <c r="BM41" s="7"/>
      <c r="BN41" s="7"/>
      <c r="BO41" s="7"/>
      <c r="BP41" s="8"/>
      <c r="BQ41" s="7"/>
      <c r="BR41" s="7"/>
      <c r="BS41" s="7"/>
      <c r="BT41" s="7"/>
      <c r="BU41" s="7"/>
      <c r="BV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6"/>
      <c r="BH42" s="7"/>
      <c r="BI42" s="7"/>
      <c r="BJ42" s="680" t="s">
        <v>412</v>
      </c>
      <c r="BK42" s="680"/>
      <c r="BL42" s="680"/>
      <c r="BM42" s="680"/>
      <c r="BN42" s="7"/>
      <c r="BO42" s="7"/>
      <c r="BP42" s="8"/>
      <c r="BQ42" s="7"/>
      <c r="BR42" s="7"/>
      <c r="BS42" s="7"/>
      <c r="BZ42" s="414">
        <v>1</v>
      </c>
      <c r="CA42" s="414"/>
      <c r="CB42" s="414"/>
      <c r="CC42" s="414" t="s">
        <v>413</v>
      </c>
      <c r="CD42" s="414"/>
      <c r="CE42" s="414"/>
      <c r="CF42" s="681"/>
      <c r="CG42" s="681"/>
      <c r="CH42" s="681"/>
      <c r="CI42" s="681"/>
      <c r="CJ42" s="681"/>
      <c r="CK42" s="681"/>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6"/>
      <c r="BH43" s="7"/>
      <c r="BI43" s="7"/>
      <c r="BJ43" s="7"/>
      <c r="BK43" s="7"/>
      <c r="BL43" s="7"/>
      <c r="BM43" s="7"/>
      <c r="BN43" s="7"/>
      <c r="BO43" s="7"/>
      <c r="BP43" s="8"/>
      <c r="BQ43" s="7"/>
      <c r="BR43" s="7"/>
      <c r="BS43" s="7"/>
      <c r="BT43" s="7"/>
      <c r="BU43" s="7"/>
      <c r="BV43" s="7"/>
      <c r="BW43" s="7"/>
      <c r="BX43" s="7"/>
      <c r="BY43" s="7"/>
      <c r="CA43" s="7"/>
      <c r="CB43" s="7"/>
      <c r="CC43" s="7"/>
      <c r="CD43" s="7"/>
      <c r="CE43" s="7"/>
      <c r="CF43" s="7" t="s">
        <v>414</v>
      </c>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9"/>
      <c r="BH44" s="10"/>
      <c r="BI44" s="10"/>
      <c r="BJ44" s="10"/>
      <c r="BK44" s="10"/>
      <c r="BL44" s="10"/>
      <c r="BM44" s="10"/>
      <c r="BN44" s="10"/>
      <c r="BO44" s="10"/>
      <c r="BP44" s="11"/>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266</v>
      </c>
    </row>
  </sheetData>
  <sheetProtection selectLockedCells="1"/>
  <mergeCells count="13">
    <mergeCell ref="B3:CT3"/>
    <mergeCell ref="BZ42:CB42"/>
    <mergeCell ref="BJ42:BM42"/>
    <mergeCell ref="CC42:CE42"/>
    <mergeCell ref="CF42:CK42"/>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55EA2-F418-4A42-BAA7-F12C92D37AD5}">
  <sheetPr codeName="Sheet23"/>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68" t="s">
        <v>269</v>
      </c>
      <c r="CK1" s="468"/>
      <c r="CL1" s="468"/>
      <c r="CM1" s="468"/>
      <c r="CN1" s="468"/>
      <c r="CO1" s="468"/>
      <c r="CP1" s="468"/>
      <c r="CQ1" s="468"/>
      <c r="CR1" s="468"/>
      <c r="CS1" s="468"/>
      <c r="CT1" s="468"/>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69"/>
      <c r="CH2" s="469"/>
      <c r="CI2" s="469"/>
      <c r="CJ2" s="470" t="s">
        <v>2</v>
      </c>
      <c r="CK2" s="470"/>
      <c r="CL2" s="469"/>
      <c r="CM2" s="469"/>
      <c r="CN2" s="470" t="s">
        <v>1</v>
      </c>
      <c r="CO2" s="470"/>
      <c r="CP2" s="469"/>
      <c r="CQ2" s="469"/>
      <c r="CR2" s="470" t="s">
        <v>0</v>
      </c>
      <c r="CS2" s="470"/>
      <c r="CT2" s="5"/>
    </row>
    <row r="3" spans="2:98" ht="18" customHeight="1">
      <c r="B3" s="471" t="s">
        <v>379</v>
      </c>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c r="AL3" s="472"/>
      <c r="AM3" s="472"/>
      <c r="AN3" s="472"/>
      <c r="AO3" s="472"/>
      <c r="AP3" s="472"/>
      <c r="AQ3" s="472"/>
      <c r="AR3" s="472"/>
      <c r="AS3" s="472"/>
      <c r="AT3" s="472"/>
      <c r="AU3" s="472"/>
      <c r="AV3" s="472"/>
      <c r="AW3" s="472"/>
      <c r="AX3" s="472"/>
      <c r="AY3" s="472"/>
      <c r="AZ3" s="472"/>
      <c r="BA3" s="472"/>
      <c r="BB3" s="472"/>
      <c r="BC3" s="472"/>
      <c r="BD3" s="472"/>
      <c r="BE3" s="472"/>
      <c r="BF3" s="472"/>
      <c r="BG3" s="472"/>
      <c r="BH3" s="472"/>
      <c r="BI3" s="472"/>
      <c r="BJ3" s="472"/>
      <c r="BK3" s="472"/>
      <c r="BL3" s="472"/>
      <c r="BM3" s="472"/>
      <c r="BN3" s="472"/>
      <c r="BO3" s="472"/>
      <c r="BP3" s="472"/>
      <c r="BQ3" s="472"/>
      <c r="BR3" s="472"/>
      <c r="BS3" s="472"/>
      <c r="BT3" s="472"/>
      <c r="BU3" s="472"/>
      <c r="BV3" s="472"/>
      <c r="BW3" s="472"/>
      <c r="BX3" s="472"/>
      <c r="BY3" s="472"/>
      <c r="BZ3" s="472"/>
      <c r="CA3" s="472"/>
      <c r="CB3" s="472"/>
      <c r="CC3" s="472"/>
      <c r="CD3" s="472"/>
      <c r="CE3" s="472"/>
      <c r="CF3" s="472"/>
      <c r="CG3" s="472"/>
      <c r="CH3" s="472"/>
      <c r="CI3" s="472"/>
      <c r="CJ3" s="472"/>
      <c r="CK3" s="472"/>
      <c r="CL3" s="472"/>
      <c r="CM3" s="472"/>
      <c r="CN3" s="472"/>
      <c r="CO3" s="472"/>
      <c r="CP3" s="472"/>
      <c r="CQ3" s="472"/>
      <c r="CR3" s="472"/>
      <c r="CS3" s="472"/>
      <c r="CT3" s="47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BQ4" s="7"/>
      <c r="BR4" s="7"/>
      <c r="BS4" s="7"/>
      <c r="BT4" s="7"/>
      <c r="BU4" s="7"/>
      <c r="BV4" s="7"/>
      <c r="BW4" s="7"/>
      <c r="BX4" s="65"/>
      <c r="BY4" s="65"/>
      <c r="BZ4" s="65"/>
      <c r="CA4" s="65"/>
      <c r="CB4" s="65"/>
      <c r="CC4" s="65"/>
      <c r="CD4" s="65"/>
      <c r="CE4" s="65"/>
      <c r="CF4" s="65"/>
      <c r="CG4" s="255"/>
      <c r="CH4" s="255"/>
      <c r="CI4" s="255"/>
      <c r="CJ4" s="255"/>
      <c r="CK4" s="255"/>
      <c r="CL4" s="255"/>
      <c r="CM4" s="255"/>
      <c r="CN4" s="255"/>
      <c r="CO4" s="255"/>
      <c r="CP4" s="255"/>
      <c r="CQ4" s="255"/>
      <c r="CR4" s="255"/>
      <c r="CS4" s="255"/>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101"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101" ht="18" customHeight="1">
      <c r="B40" s="6"/>
      <c r="C40" s="65"/>
      <c r="D40" s="65"/>
      <c r="E40" s="65"/>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t="s">
        <v>384</v>
      </c>
      <c r="D41" s="65"/>
      <c r="E41" s="65"/>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t="s">
        <v>385</v>
      </c>
      <c r="D42" s="65"/>
      <c r="E42" s="65"/>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7"/>
      <c r="D43" s="65"/>
      <c r="E43" s="65"/>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266</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D2C71-609A-47F7-B996-BC318B34A5BA}">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68" t="s">
        <v>409</v>
      </c>
      <c r="CK1" s="468"/>
      <c r="CL1" s="468"/>
      <c r="CM1" s="468"/>
      <c r="CN1" s="468"/>
      <c r="CO1" s="468"/>
      <c r="CP1" s="468"/>
      <c r="CQ1" s="468"/>
      <c r="CR1" s="468"/>
      <c r="CS1" s="468"/>
      <c r="CT1" s="468"/>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69"/>
      <c r="CH2" s="569"/>
      <c r="CI2" s="569"/>
      <c r="CJ2" s="470" t="s">
        <v>2</v>
      </c>
      <c r="CK2" s="470"/>
      <c r="CL2" s="569"/>
      <c r="CM2" s="569"/>
      <c r="CN2" s="470" t="s">
        <v>1</v>
      </c>
      <c r="CO2" s="470"/>
      <c r="CP2" s="569"/>
      <c r="CQ2" s="569"/>
      <c r="CR2" s="470" t="s">
        <v>0</v>
      </c>
      <c r="CS2" s="470"/>
      <c r="CT2" s="5"/>
    </row>
    <row r="3" spans="2:98" ht="18" customHeight="1">
      <c r="B3" s="481" t="s">
        <v>408</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2"/>
      <c r="CG3" s="482"/>
      <c r="CH3" s="482"/>
      <c r="CI3" s="482"/>
      <c r="CJ3" s="482"/>
      <c r="CK3" s="482"/>
      <c r="CL3" s="482"/>
      <c r="CM3" s="482"/>
      <c r="CN3" s="482"/>
      <c r="CO3" s="482"/>
      <c r="CP3" s="482"/>
      <c r="CQ3" s="482"/>
      <c r="CR3" s="482"/>
      <c r="CS3" s="482"/>
      <c r="CT3" s="48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34"/>
      <c r="AI4" s="634"/>
      <c r="AJ4" s="634"/>
      <c r="AK4" s="634"/>
      <c r="AL4" s="634"/>
      <c r="AM4" s="634"/>
      <c r="AN4" s="634"/>
      <c r="AO4" s="634"/>
      <c r="AP4" s="634"/>
      <c r="AQ4" s="634"/>
      <c r="AR4" s="634"/>
      <c r="AS4" s="634"/>
      <c r="AT4" s="634"/>
      <c r="AU4" s="634"/>
      <c r="AV4" s="634"/>
      <c r="AW4" s="634"/>
      <c r="AX4" s="634"/>
      <c r="AY4" s="634"/>
      <c r="AZ4" s="634"/>
      <c r="BA4" s="634"/>
      <c r="BB4" s="634"/>
      <c r="BC4" s="634"/>
      <c r="BD4" s="634"/>
      <c r="BE4" s="634"/>
      <c r="BF4" s="634"/>
      <c r="BG4" s="634"/>
      <c r="BH4" s="634"/>
      <c r="BI4" s="634"/>
      <c r="BJ4" s="634"/>
      <c r="BK4" s="634"/>
      <c r="BL4" s="634"/>
      <c r="BM4" s="634"/>
      <c r="BN4" s="634"/>
      <c r="BQ4" s="7"/>
      <c r="BR4" s="7"/>
      <c r="BS4" s="7"/>
      <c r="BT4" s="7"/>
      <c r="BU4" s="7"/>
      <c r="BV4" s="7"/>
      <c r="BW4" s="7"/>
      <c r="BX4" s="65"/>
      <c r="BY4" s="65"/>
      <c r="BZ4" s="65"/>
      <c r="CA4" s="65"/>
      <c r="CB4" s="65"/>
      <c r="CC4" s="65"/>
      <c r="CD4" s="65"/>
      <c r="CE4" s="65"/>
      <c r="CF4" s="65"/>
      <c r="CG4" s="255"/>
      <c r="CH4" s="255"/>
      <c r="CI4" s="255"/>
      <c r="CJ4" s="255"/>
      <c r="CK4" s="255"/>
      <c r="CL4" s="255"/>
      <c r="CM4" s="255"/>
      <c r="CN4" s="255"/>
      <c r="CO4" s="255"/>
      <c r="CP4" s="255"/>
      <c r="CQ4" s="255"/>
      <c r="CR4" s="255"/>
      <c r="CS4" s="255"/>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266</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77C3C-D41C-451C-ADCF-882923FC836D}">
  <sheetPr codeName="Sheet25"/>
  <dimension ref="B1:CW45"/>
  <sheetViews>
    <sheetView showGridLines="0" showRuler="0" view="pageBreakPreview" zoomScale="55" zoomScaleNormal="100" zoomScaleSheetLayoutView="55" zoomScalePageLayoutView="55" workbookViewId="0"/>
  </sheetViews>
  <sheetFormatPr defaultColWidth="2" defaultRowHeight="18" customHeight="1"/>
  <cols>
    <col min="1" max="16384" width="2" style="2"/>
  </cols>
  <sheetData>
    <row r="1" spans="2:101" ht="18" customHeight="1" thickBot="1">
      <c r="CJ1" s="468" t="s">
        <v>306</v>
      </c>
      <c r="CK1" s="468"/>
      <c r="CL1" s="468"/>
      <c r="CM1" s="468"/>
      <c r="CN1" s="468"/>
      <c r="CO1" s="468"/>
      <c r="CP1" s="468"/>
      <c r="CQ1" s="468"/>
      <c r="CR1" s="468"/>
      <c r="CS1" s="468"/>
      <c r="CT1" s="468"/>
    </row>
    <row r="2" spans="2:101"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69"/>
      <c r="CH2" s="469"/>
      <c r="CI2" s="469"/>
      <c r="CJ2" s="470" t="s">
        <v>2</v>
      </c>
      <c r="CK2" s="470"/>
      <c r="CL2" s="469"/>
      <c r="CM2" s="469"/>
      <c r="CN2" s="470" t="s">
        <v>1</v>
      </c>
      <c r="CO2" s="470"/>
      <c r="CP2" s="469"/>
      <c r="CQ2" s="469"/>
      <c r="CR2" s="470" t="s">
        <v>0</v>
      </c>
      <c r="CS2" s="470"/>
      <c r="CT2" s="5"/>
    </row>
    <row r="3" spans="2:101" ht="18" customHeight="1">
      <c r="B3" s="471" t="s">
        <v>305</v>
      </c>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c r="AL3" s="472"/>
      <c r="AM3" s="472"/>
      <c r="AN3" s="472"/>
      <c r="AO3" s="472"/>
      <c r="AP3" s="472"/>
      <c r="AQ3" s="472"/>
      <c r="AR3" s="472"/>
      <c r="AS3" s="472"/>
      <c r="AT3" s="472"/>
      <c r="AU3" s="472"/>
      <c r="AV3" s="472"/>
      <c r="AW3" s="472"/>
      <c r="AX3" s="472"/>
      <c r="AY3" s="472"/>
      <c r="AZ3" s="472"/>
      <c r="BA3" s="472"/>
      <c r="BB3" s="472"/>
      <c r="BC3" s="472"/>
      <c r="BD3" s="472"/>
      <c r="BE3" s="472"/>
      <c r="BF3" s="472"/>
      <c r="BG3" s="472"/>
      <c r="BH3" s="472"/>
      <c r="BI3" s="472"/>
      <c r="BJ3" s="472"/>
      <c r="BK3" s="472"/>
      <c r="BL3" s="472"/>
      <c r="BM3" s="472"/>
      <c r="BN3" s="472"/>
      <c r="BO3" s="472"/>
      <c r="BP3" s="472"/>
      <c r="BQ3" s="472"/>
      <c r="BR3" s="472"/>
      <c r="BS3" s="472"/>
      <c r="BT3" s="472"/>
      <c r="BU3" s="472"/>
      <c r="BV3" s="472"/>
      <c r="BW3" s="472"/>
      <c r="BX3" s="472"/>
      <c r="BY3" s="472"/>
      <c r="BZ3" s="472"/>
      <c r="CA3" s="472"/>
      <c r="CB3" s="472"/>
      <c r="CC3" s="472"/>
      <c r="CD3" s="472"/>
      <c r="CE3" s="472"/>
      <c r="CF3" s="472"/>
      <c r="CG3" s="472"/>
      <c r="CH3" s="472"/>
      <c r="CI3" s="472"/>
      <c r="CJ3" s="472"/>
      <c r="CK3" s="472"/>
      <c r="CL3" s="472"/>
      <c r="CM3" s="472"/>
      <c r="CN3" s="472"/>
      <c r="CO3" s="472"/>
      <c r="CP3" s="472"/>
      <c r="CQ3" s="472"/>
      <c r="CR3" s="472"/>
      <c r="CS3" s="472"/>
      <c r="CT3" s="473"/>
    </row>
    <row r="4" spans="2:101"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BQ4" s="7"/>
      <c r="BR4" s="7"/>
      <c r="BS4" s="7"/>
      <c r="BT4" s="7"/>
      <c r="BU4" s="7"/>
      <c r="BV4" s="7"/>
      <c r="BW4" s="7"/>
      <c r="BX4" s="65"/>
      <c r="BY4" s="65"/>
      <c r="BZ4" s="65"/>
      <c r="CA4" s="65"/>
      <c r="CB4" s="65"/>
      <c r="CC4" s="65"/>
      <c r="CD4" s="65"/>
      <c r="CE4" s="65"/>
      <c r="CF4" s="65"/>
      <c r="CG4" s="255"/>
      <c r="CH4" s="255"/>
      <c r="CI4" s="255"/>
      <c r="CJ4" s="255"/>
      <c r="CK4" s="255"/>
      <c r="CL4" s="255"/>
      <c r="CM4" s="255"/>
      <c r="CN4" s="255"/>
      <c r="CO4" s="255"/>
      <c r="CP4" s="255"/>
      <c r="CQ4" s="255"/>
      <c r="CR4" s="255"/>
      <c r="CS4" s="255"/>
      <c r="CT4" s="8"/>
    </row>
    <row r="5" spans="2:101"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101" ht="18" customHeight="1">
      <c r="B6" s="84"/>
      <c r="C6" s="65" t="s">
        <v>270</v>
      </c>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5"/>
      <c r="BP6" s="65"/>
      <c r="BQ6" s="65"/>
      <c r="BR6" s="65"/>
      <c r="BS6" s="65"/>
      <c r="BT6" s="65"/>
      <c r="BU6" s="65"/>
      <c r="BV6" s="65"/>
      <c r="BW6" s="65"/>
      <c r="BX6" s="65"/>
      <c r="BY6" s="65"/>
      <c r="BZ6" s="65"/>
      <c r="CA6" s="7"/>
      <c r="CB6" s="7"/>
      <c r="CC6" s="7"/>
      <c r="CD6" s="7" t="s">
        <v>300</v>
      </c>
      <c r="CE6" s="7"/>
      <c r="CF6" s="7"/>
      <c r="CG6" s="7"/>
      <c r="CH6" s="7"/>
      <c r="CI6" s="7"/>
      <c r="CJ6" s="7"/>
      <c r="CK6" s="7"/>
      <c r="CL6" s="7"/>
      <c r="CM6" s="7"/>
      <c r="CN6" s="7"/>
      <c r="CO6" s="7"/>
      <c r="CP6" s="7"/>
      <c r="CQ6" s="7"/>
      <c r="CT6" s="8"/>
    </row>
    <row r="7" spans="2:101" ht="18" customHeight="1">
      <c r="B7" s="84"/>
      <c r="C7" s="565" t="s">
        <v>271</v>
      </c>
      <c r="D7" s="566"/>
      <c r="E7" s="566"/>
      <c r="F7" s="586"/>
      <c r="G7" s="565" t="s">
        <v>282</v>
      </c>
      <c r="H7" s="566"/>
      <c r="I7" s="566"/>
      <c r="J7" s="566"/>
      <c r="K7" s="566"/>
      <c r="L7" s="566"/>
      <c r="M7" s="566"/>
      <c r="N7" s="566"/>
      <c r="O7" s="566"/>
      <c r="P7" s="566"/>
      <c r="Q7" s="566"/>
      <c r="R7" s="566"/>
      <c r="S7" s="566"/>
      <c r="T7" s="586"/>
      <c r="U7" s="565" t="s">
        <v>284</v>
      </c>
      <c r="V7" s="566"/>
      <c r="W7" s="566"/>
      <c r="X7" s="586"/>
      <c r="Y7" s="565" t="s">
        <v>285</v>
      </c>
      <c r="Z7" s="566"/>
      <c r="AA7" s="566"/>
      <c r="AB7" s="566"/>
      <c r="AC7" s="566"/>
      <c r="AD7" s="566"/>
      <c r="AE7" s="566"/>
      <c r="AF7" s="566"/>
      <c r="AG7" s="566"/>
      <c r="AH7" s="566"/>
      <c r="AI7" s="566"/>
      <c r="AJ7" s="566"/>
      <c r="AK7" s="566"/>
      <c r="AL7" s="566"/>
      <c r="AM7" s="586"/>
      <c r="AN7" s="509" t="s">
        <v>751</v>
      </c>
      <c r="AO7" s="442"/>
      <c r="AP7" s="442"/>
      <c r="AQ7" s="442"/>
      <c r="AR7" s="442"/>
      <c r="AS7" s="442"/>
      <c r="AT7" s="442"/>
      <c r="AU7" s="442"/>
      <c r="AV7" s="442"/>
      <c r="AW7" s="442"/>
      <c r="AX7" s="442"/>
      <c r="AY7" s="442"/>
      <c r="AZ7" s="442"/>
      <c r="BA7" s="442"/>
      <c r="BB7" s="510"/>
      <c r="BC7" s="509" t="s">
        <v>752</v>
      </c>
      <c r="BD7" s="442"/>
      <c r="BE7" s="442"/>
      <c r="BF7" s="442"/>
      <c r="BG7" s="442"/>
      <c r="BH7" s="442"/>
      <c r="BI7" s="442"/>
      <c r="BJ7" s="442"/>
      <c r="BK7" s="442"/>
      <c r="BL7" s="442"/>
      <c r="BM7" s="442"/>
      <c r="BN7" s="442"/>
      <c r="BO7" s="442"/>
      <c r="BP7" s="442"/>
      <c r="BQ7" s="442"/>
      <c r="BR7" s="442"/>
      <c r="BS7" s="442"/>
      <c r="BT7" s="510"/>
      <c r="BU7" s="565" t="s">
        <v>293</v>
      </c>
      <c r="BV7" s="566"/>
      <c r="BW7" s="566"/>
      <c r="BX7" s="566"/>
      <c r="BY7" s="586"/>
      <c r="BZ7" s="67"/>
      <c r="CE7" s="7"/>
      <c r="CF7" s="7"/>
      <c r="CG7" s="7"/>
      <c r="CH7" s="7"/>
      <c r="CI7" s="7"/>
      <c r="CJ7" s="7"/>
      <c r="CK7" s="7"/>
      <c r="CL7" s="7"/>
      <c r="CM7" s="7"/>
      <c r="CN7" s="7"/>
      <c r="CO7" s="7"/>
      <c r="CP7" s="7"/>
      <c r="CQ7" s="7"/>
      <c r="CT7" s="8"/>
      <c r="CW7" s="61"/>
    </row>
    <row r="8" spans="2:101" ht="18" customHeight="1">
      <c r="B8" s="84"/>
      <c r="C8" s="683"/>
      <c r="D8" s="684"/>
      <c r="E8" s="684"/>
      <c r="F8" s="685"/>
      <c r="G8" s="683"/>
      <c r="H8" s="684"/>
      <c r="I8" s="684"/>
      <c r="J8" s="684"/>
      <c r="K8" s="684"/>
      <c r="L8" s="684"/>
      <c r="M8" s="684"/>
      <c r="N8" s="684"/>
      <c r="O8" s="684"/>
      <c r="P8" s="684"/>
      <c r="Q8" s="684"/>
      <c r="R8" s="684"/>
      <c r="S8" s="684"/>
      <c r="T8" s="685"/>
      <c r="U8" s="683"/>
      <c r="V8" s="684"/>
      <c r="W8" s="684"/>
      <c r="X8" s="685"/>
      <c r="Y8" s="567"/>
      <c r="Z8" s="568"/>
      <c r="AA8" s="568"/>
      <c r="AB8" s="568"/>
      <c r="AC8" s="568"/>
      <c r="AD8" s="568"/>
      <c r="AE8" s="568"/>
      <c r="AF8" s="568"/>
      <c r="AG8" s="568"/>
      <c r="AH8" s="568"/>
      <c r="AI8" s="568"/>
      <c r="AJ8" s="568"/>
      <c r="AK8" s="568"/>
      <c r="AL8" s="568"/>
      <c r="AM8" s="587"/>
      <c r="AN8" s="509" t="s">
        <v>289</v>
      </c>
      <c r="AO8" s="442"/>
      <c r="AP8" s="442"/>
      <c r="AQ8" s="442"/>
      <c r="AR8" s="442"/>
      <c r="AS8" s="130"/>
      <c r="AT8" s="479"/>
      <c r="AU8" s="479"/>
      <c r="AV8" s="479"/>
      <c r="AW8" s="479"/>
      <c r="AX8" s="479"/>
      <c r="AY8" s="479"/>
      <c r="AZ8" s="23" t="s">
        <v>59</v>
      </c>
      <c r="BA8" s="23"/>
      <c r="BB8" s="23"/>
      <c r="BC8" s="509" t="s">
        <v>289</v>
      </c>
      <c r="BD8" s="442"/>
      <c r="BE8" s="442"/>
      <c r="BF8" s="442"/>
      <c r="BG8" s="442"/>
      <c r="BH8" s="442"/>
      <c r="BI8" s="130"/>
      <c r="BJ8" s="23"/>
      <c r="BK8" s="23"/>
      <c r="BL8" s="479"/>
      <c r="BM8" s="479"/>
      <c r="BN8" s="479"/>
      <c r="BO8" s="479"/>
      <c r="BP8" s="479"/>
      <c r="BQ8" s="479"/>
      <c r="BR8" s="23" t="s">
        <v>59</v>
      </c>
      <c r="BS8" s="23"/>
      <c r="BT8" s="43"/>
      <c r="BU8" s="683"/>
      <c r="BV8" s="684"/>
      <c r="BW8" s="684"/>
      <c r="BX8" s="684"/>
      <c r="BY8" s="685"/>
      <c r="BZ8" s="67"/>
      <c r="CD8" s="690" t="s">
        <v>302</v>
      </c>
      <c r="CE8" s="690"/>
      <c r="CF8" s="690"/>
      <c r="CG8" s="690"/>
      <c r="CH8" s="690"/>
      <c r="CI8" s="690"/>
      <c r="CJ8" s="690"/>
      <c r="CK8" s="690"/>
      <c r="CL8" s="690"/>
      <c r="CM8" s="690"/>
      <c r="CN8" s="690"/>
      <c r="CO8" s="690"/>
      <c r="CP8" s="690"/>
      <c r="CQ8" s="690"/>
      <c r="CR8" s="690"/>
      <c r="CT8" s="8"/>
      <c r="CW8" s="61"/>
    </row>
    <row r="9" spans="2:101" ht="18" customHeight="1">
      <c r="B9" s="84"/>
      <c r="C9" s="567"/>
      <c r="D9" s="568"/>
      <c r="E9" s="568"/>
      <c r="F9" s="587"/>
      <c r="G9" s="567"/>
      <c r="H9" s="568"/>
      <c r="I9" s="568"/>
      <c r="J9" s="568"/>
      <c r="K9" s="568"/>
      <c r="L9" s="568"/>
      <c r="M9" s="568"/>
      <c r="N9" s="568"/>
      <c r="O9" s="568"/>
      <c r="P9" s="568"/>
      <c r="Q9" s="568"/>
      <c r="R9" s="568"/>
      <c r="S9" s="568"/>
      <c r="T9" s="587"/>
      <c r="U9" s="567" t="s">
        <v>383</v>
      </c>
      <c r="V9" s="568"/>
      <c r="W9" s="568"/>
      <c r="X9" s="587"/>
      <c r="Y9" s="691" t="s">
        <v>286</v>
      </c>
      <c r="Z9" s="691"/>
      <c r="AA9" s="691"/>
      <c r="AB9" s="691"/>
      <c r="AC9" s="691"/>
      <c r="AD9" s="691" t="s">
        <v>287</v>
      </c>
      <c r="AE9" s="691"/>
      <c r="AF9" s="691"/>
      <c r="AG9" s="691"/>
      <c r="AH9" s="691"/>
      <c r="AI9" s="509" t="s">
        <v>288</v>
      </c>
      <c r="AJ9" s="442"/>
      <c r="AK9" s="442"/>
      <c r="AL9" s="442"/>
      <c r="AM9" s="510"/>
      <c r="AN9" s="509" t="s">
        <v>290</v>
      </c>
      <c r="AO9" s="442"/>
      <c r="AP9" s="442"/>
      <c r="AQ9" s="442"/>
      <c r="AR9" s="510"/>
      <c r="AS9" s="509" t="s">
        <v>291</v>
      </c>
      <c r="AT9" s="442"/>
      <c r="AU9" s="442"/>
      <c r="AV9" s="442"/>
      <c r="AW9" s="510"/>
      <c r="AX9" s="509" t="s">
        <v>292</v>
      </c>
      <c r="AY9" s="442"/>
      <c r="AZ9" s="442"/>
      <c r="BA9" s="442"/>
      <c r="BB9" s="510"/>
      <c r="BC9" s="509" t="s">
        <v>753</v>
      </c>
      <c r="BD9" s="442"/>
      <c r="BE9" s="442"/>
      <c r="BF9" s="442"/>
      <c r="BG9" s="442"/>
      <c r="BH9" s="510"/>
      <c r="BI9" s="509" t="s">
        <v>754</v>
      </c>
      <c r="BJ9" s="442"/>
      <c r="BK9" s="442"/>
      <c r="BL9" s="442"/>
      <c r="BM9" s="442"/>
      <c r="BN9" s="510"/>
      <c r="BO9" s="509" t="s">
        <v>755</v>
      </c>
      <c r="BP9" s="442"/>
      <c r="BQ9" s="442"/>
      <c r="BR9" s="442"/>
      <c r="BS9" s="442"/>
      <c r="BT9" s="510"/>
      <c r="BU9" s="567" t="s">
        <v>13</v>
      </c>
      <c r="BV9" s="568"/>
      <c r="BW9" s="568"/>
      <c r="BX9" s="568"/>
      <c r="BY9" s="587"/>
      <c r="BZ9" s="67"/>
      <c r="CD9" s="7"/>
      <c r="CE9" s="7"/>
      <c r="CF9" s="7"/>
      <c r="CG9" s="40"/>
      <c r="CH9" s="39"/>
      <c r="CI9" s="39"/>
      <c r="CJ9" s="7"/>
      <c r="CL9" s="7"/>
      <c r="CM9" s="7"/>
      <c r="CN9" s="7"/>
      <c r="CO9" s="7"/>
      <c r="CP9" s="7"/>
      <c r="CQ9" s="7"/>
      <c r="CT9" s="8"/>
    </row>
    <row r="10" spans="2:101" ht="18" customHeight="1">
      <c r="B10" s="84"/>
      <c r="C10" s="436" t="s">
        <v>272</v>
      </c>
      <c r="D10" s="437"/>
      <c r="E10" s="437"/>
      <c r="F10" s="438"/>
      <c r="G10" s="436"/>
      <c r="H10" s="437"/>
      <c r="I10" s="437"/>
      <c r="J10" s="437"/>
      <c r="K10" s="437"/>
      <c r="L10" s="437"/>
      <c r="M10" s="437"/>
      <c r="N10" s="437"/>
      <c r="O10" s="437"/>
      <c r="P10" s="437"/>
      <c r="Q10" s="437"/>
      <c r="R10" s="437"/>
      <c r="S10" s="437"/>
      <c r="T10" s="438"/>
      <c r="U10" s="504"/>
      <c r="V10" s="502"/>
      <c r="W10" s="502"/>
      <c r="X10" s="693"/>
      <c r="Y10" s="686"/>
      <c r="Z10" s="686"/>
      <c r="AA10" s="686"/>
      <c r="AB10" s="686"/>
      <c r="AC10" s="686"/>
      <c r="AD10" s="686"/>
      <c r="AE10" s="686"/>
      <c r="AF10" s="686"/>
      <c r="AG10" s="686"/>
      <c r="AH10" s="686"/>
      <c r="AI10" s="686"/>
      <c r="AJ10" s="686"/>
      <c r="AK10" s="686"/>
      <c r="AL10" s="686"/>
      <c r="AM10" s="686"/>
      <c r="AN10" s="687"/>
      <c r="AO10" s="688"/>
      <c r="AP10" s="688"/>
      <c r="AQ10" s="688"/>
      <c r="AR10" s="689"/>
      <c r="AS10" s="687"/>
      <c r="AT10" s="688"/>
      <c r="AU10" s="688"/>
      <c r="AV10" s="688"/>
      <c r="AW10" s="689"/>
      <c r="AX10" s="687"/>
      <c r="AY10" s="688"/>
      <c r="AZ10" s="688"/>
      <c r="BA10" s="688"/>
      <c r="BB10" s="689"/>
      <c r="BC10" s="687"/>
      <c r="BD10" s="688"/>
      <c r="BE10" s="688"/>
      <c r="BF10" s="688"/>
      <c r="BG10" s="688"/>
      <c r="BH10" s="689"/>
      <c r="BI10" s="687"/>
      <c r="BJ10" s="688"/>
      <c r="BK10" s="688"/>
      <c r="BL10" s="688"/>
      <c r="BM10" s="688"/>
      <c r="BN10" s="689"/>
      <c r="BO10" s="687"/>
      <c r="BP10" s="688"/>
      <c r="BQ10" s="688"/>
      <c r="BR10" s="688"/>
      <c r="BS10" s="688"/>
      <c r="BT10" s="689"/>
      <c r="BU10" s="478"/>
      <c r="BV10" s="479"/>
      <c r="BW10" s="479"/>
      <c r="BX10" s="479"/>
      <c r="BY10" s="692"/>
      <c r="BZ10" s="67"/>
      <c r="CD10" s="7"/>
      <c r="CE10" s="7"/>
      <c r="CF10" s="7"/>
      <c r="CG10" s="17"/>
      <c r="CH10" s="7" t="s">
        <v>272</v>
      </c>
      <c r="CJ10" s="7"/>
      <c r="CL10" s="7"/>
      <c r="CM10" s="7"/>
      <c r="CN10" s="7"/>
      <c r="CO10" s="7"/>
      <c r="CP10" s="7"/>
      <c r="CQ10" s="7"/>
      <c r="CT10" s="8"/>
    </row>
    <row r="11" spans="2:101" ht="18" customHeight="1">
      <c r="B11" s="84"/>
      <c r="C11" s="436" t="s">
        <v>273</v>
      </c>
      <c r="D11" s="437"/>
      <c r="E11" s="437"/>
      <c r="F11" s="438"/>
      <c r="G11" s="436"/>
      <c r="H11" s="437"/>
      <c r="I11" s="437"/>
      <c r="J11" s="437"/>
      <c r="K11" s="437"/>
      <c r="L11" s="437"/>
      <c r="M11" s="437"/>
      <c r="N11" s="437"/>
      <c r="O11" s="437"/>
      <c r="P11" s="437"/>
      <c r="Q11" s="437"/>
      <c r="R11" s="437"/>
      <c r="S11" s="437"/>
      <c r="T11" s="438"/>
      <c r="U11" s="504"/>
      <c r="V11" s="502"/>
      <c r="W11" s="502"/>
      <c r="X11" s="693"/>
      <c r="Y11" s="686"/>
      <c r="Z11" s="686"/>
      <c r="AA11" s="686"/>
      <c r="AB11" s="686"/>
      <c r="AC11" s="686"/>
      <c r="AD11" s="686"/>
      <c r="AE11" s="686"/>
      <c r="AF11" s="686"/>
      <c r="AG11" s="686"/>
      <c r="AH11" s="686"/>
      <c r="AI11" s="686"/>
      <c r="AJ11" s="686"/>
      <c r="AK11" s="686"/>
      <c r="AL11" s="686"/>
      <c r="AM11" s="686"/>
      <c r="AN11" s="687"/>
      <c r="AO11" s="688"/>
      <c r="AP11" s="688"/>
      <c r="AQ11" s="688"/>
      <c r="AR11" s="689"/>
      <c r="AS11" s="687"/>
      <c r="AT11" s="688"/>
      <c r="AU11" s="688"/>
      <c r="AV11" s="688"/>
      <c r="AW11" s="689"/>
      <c r="AX11" s="687"/>
      <c r="AY11" s="688"/>
      <c r="AZ11" s="688"/>
      <c r="BA11" s="688"/>
      <c r="BB11" s="689"/>
      <c r="BC11" s="687"/>
      <c r="BD11" s="688"/>
      <c r="BE11" s="688"/>
      <c r="BF11" s="688"/>
      <c r="BG11" s="688"/>
      <c r="BH11" s="689"/>
      <c r="BI11" s="687"/>
      <c r="BJ11" s="688"/>
      <c r="BK11" s="688"/>
      <c r="BL11" s="688"/>
      <c r="BM11" s="688"/>
      <c r="BN11" s="689"/>
      <c r="BO11" s="687"/>
      <c r="BP11" s="688"/>
      <c r="BQ11" s="688"/>
      <c r="BR11" s="688"/>
      <c r="BS11" s="688"/>
      <c r="BT11" s="689"/>
      <c r="BU11" s="478"/>
      <c r="BV11" s="479"/>
      <c r="BW11" s="479"/>
      <c r="BX11" s="479"/>
      <c r="BY11" s="692"/>
      <c r="BZ11" s="67"/>
      <c r="CD11" s="7"/>
      <c r="CE11" s="7"/>
      <c r="CF11" s="7"/>
      <c r="CG11" s="17"/>
      <c r="CH11" s="7"/>
      <c r="CJ11" s="7"/>
      <c r="CL11" s="7"/>
      <c r="CM11" s="7"/>
      <c r="CN11" s="7"/>
      <c r="CO11" s="7"/>
      <c r="CP11" s="7"/>
      <c r="CQ11" s="7"/>
      <c r="CT11" s="8"/>
    </row>
    <row r="12" spans="2:101" ht="18" customHeight="1">
      <c r="B12" s="84"/>
      <c r="C12" s="436"/>
      <c r="D12" s="437"/>
      <c r="E12" s="437"/>
      <c r="F12" s="438"/>
      <c r="G12" s="436"/>
      <c r="H12" s="437"/>
      <c r="I12" s="437"/>
      <c r="J12" s="437"/>
      <c r="K12" s="437"/>
      <c r="L12" s="437"/>
      <c r="M12" s="437"/>
      <c r="N12" s="437"/>
      <c r="O12" s="437"/>
      <c r="P12" s="437"/>
      <c r="Q12" s="437"/>
      <c r="R12" s="437"/>
      <c r="S12" s="437"/>
      <c r="T12" s="438"/>
      <c r="U12" s="504"/>
      <c r="V12" s="502"/>
      <c r="W12" s="502"/>
      <c r="X12" s="693"/>
      <c r="Y12" s="686"/>
      <c r="Z12" s="686"/>
      <c r="AA12" s="686"/>
      <c r="AB12" s="686"/>
      <c r="AC12" s="686"/>
      <c r="AD12" s="686"/>
      <c r="AE12" s="686"/>
      <c r="AF12" s="686"/>
      <c r="AG12" s="686"/>
      <c r="AH12" s="686"/>
      <c r="AI12" s="686"/>
      <c r="AJ12" s="686"/>
      <c r="AK12" s="686"/>
      <c r="AL12" s="686"/>
      <c r="AM12" s="686"/>
      <c r="AN12" s="687"/>
      <c r="AO12" s="688"/>
      <c r="AP12" s="688"/>
      <c r="AQ12" s="688"/>
      <c r="AR12" s="689"/>
      <c r="AS12" s="687"/>
      <c r="AT12" s="688"/>
      <c r="AU12" s="688"/>
      <c r="AV12" s="688"/>
      <c r="AW12" s="689"/>
      <c r="AX12" s="687"/>
      <c r="AY12" s="688"/>
      <c r="AZ12" s="688"/>
      <c r="BA12" s="688"/>
      <c r="BB12" s="689"/>
      <c r="BC12" s="687"/>
      <c r="BD12" s="688"/>
      <c r="BE12" s="688"/>
      <c r="BF12" s="688"/>
      <c r="BG12" s="688"/>
      <c r="BH12" s="689"/>
      <c r="BI12" s="687"/>
      <c r="BJ12" s="688"/>
      <c r="BK12" s="688"/>
      <c r="BL12" s="688"/>
      <c r="BM12" s="688"/>
      <c r="BN12" s="689"/>
      <c r="BO12" s="687"/>
      <c r="BP12" s="688"/>
      <c r="BQ12" s="688"/>
      <c r="BR12" s="688"/>
      <c r="BS12" s="688"/>
      <c r="BT12" s="689"/>
      <c r="BU12" s="478"/>
      <c r="BV12" s="479"/>
      <c r="BW12" s="479"/>
      <c r="BX12" s="479"/>
      <c r="BY12" s="692"/>
      <c r="BZ12" s="67"/>
      <c r="CD12" s="7"/>
      <c r="CE12" s="7"/>
      <c r="CF12" s="7"/>
      <c r="CG12" s="41"/>
      <c r="CH12" s="7"/>
      <c r="CJ12" s="7"/>
      <c r="CL12" s="7"/>
      <c r="CM12" s="7"/>
      <c r="CN12" s="7"/>
      <c r="CO12" s="7"/>
      <c r="CP12" s="7"/>
      <c r="CQ12" s="7"/>
      <c r="CT12" s="8"/>
    </row>
    <row r="13" spans="2:101" ht="18" customHeight="1">
      <c r="B13" s="84"/>
      <c r="C13" s="436"/>
      <c r="D13" s="437"/>
      <c r="E13" s="437"/>
      <c r="F13" s="438"/>
      <c r="G13" s="436"/>
      <c r="H13" s="437"/>
      <c r="I13" s="437"/>
      <c r="J13" s="437"/>
      <c r="K13" s="437"/>
      <c r="L13" s="437"/>
      <c r="M13" s="437"/>
      <c r="N13" s="437"/>
      <c r="O13" s="437"/>
      <c r="P13" s="437"/>
      <c r="Q13" s="437"/>
      <c r="R13" s="437"/>
      <c r="S13" s="437"/>
      <c r="T13" s="438"/>
      <c r="U13" s="504"/>
      <c r="V13" s="502"/>
      <c r="W13" s="502"/>
      <c r="X13" s="693"/>
      <c r="Y13" s="686"/>
      <c r="Z13" s="686"/>
      <c r="AA13" s="686"/>
      <c r="AB13" s="686"/>
      <c r="AC13" s="686"/>
      <c r="AD13" s="686"/>
      <c r="AE13" s="686"/>
      <c r="AF13" s="686"/>
      <c r="AG13" s="686"/>
      <c r="AH13" s="686"/>
      <c r="AI13" s="686"/>
      <c r="AJ13" s="686"/>
      <c r="AK13" s="686"/>
      <c r="AL13" s="686"/>
      <c r="AM13" s="686"/>
      <c r="AN13" s="687"/>
      <c r="AO13" s="688"/>
      <c r="AP13" s="688"/>
      <c r="AQ13" s="688"/>
      <c r="AR13" s="689"/>
      <c r="AS13" s="687"/>
      <c r="AT13" s="688"/>
      <c r="AU13" s="688"/>
      <c r="AV13" s="688"/>
      <c r="AW13" s="689"/>
      <c r="AX13" s="687"/>
      <c r="AY13" s="688"/>
      <c r="AZ13" s="688"/>
      <c r="BA13" s="688"/>
      <c r="BB13" s="689"/>
      <c r="BC13" s="687"/>
      <c r="BD13" s="688"/>
      <c r="BE13" s="688"/>
      <c r="BF13" s="688"/>
      <c r="BG13" s="688"/>
      <c r="BH13" s="689"/>
      <c r="BI13" s="687"/>
      <c r="BJ13" s="688"/>
      <c r="BK13" s="688"/>
      <c r="BL13" s="688"/>
      <c r="BM13" s="688"/>
      <c r="BN13" s="689"/>
      <c r="BO13" s="687"/>
      <c r="BP13" s="688"/>
      <c r="BQ13" s="688"/>
      <c r="BR13" s="688"/>
      <c r="BS13" s="688"/>
      <c r="BT13" s="689"/>
      <c r="BU13" s="478"/>
      <c r="BV13" s="479"/>
      <c r="BW13" s="479"/>
      <c r="BX13" s="479"/>
      <c r="BY13" s="692"/>
      <c r="BZ13" s="67"/>
      <c r="CG13" s="41"/>
      <c r="CH13" s="2" t="s">
        <v>273</v>
      </c>
      <c r="CJ13" s="7"/>
      <c r="CL13" s="7"/>
      <c r="CM13" s="7"/>
      <c r="CN13" s="7"/>
      <c r="CO13" s="7"/>
      <c r="CP13" s="7"/>
      <c r="CQ13" s="7"/>
      <c r="CT13" s="8"/>
    </row>
    <row r="14" spans="2:101" ht="18" customHeight="1">
      <c r="B14" s="84"/>
      <c r="C14" s="67"/>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t="s">
        <v>294</v>
      </c>
      <c r="BD14" s="65"/>
      <c r="BE14" s="65"/>
      <c r="BF14" s="65"/>
      <c r="BG14" s="65"/>
      <c r="BH14" s="65"/>
      <c r="BI14" s="65"/>
      <c r="BJ14" s="65"/>
      <c r="BK14" s="65"/>
      <c r="BL14" s="65"/>
      <c r="BM14" s="65"/>
      <c r="BN14" s="65"/>
      <c r="BO14" s="65"/>
      <c r="BP14" s="65"/>
      <c r="BQ14" s="65"/>
      <c r="BR14" s="65"/>
      <c r="BS14" s="65"/>
      <c r="BT14" s="65"/>
      <c r="BU14" s="65"/>
      <c r="BV14" s="65"/>
      <c r="BW14" s="65"/>
      <c r="BX14" s="65"/>
      <c r="BY14" s="65"/>
      <c r="BZ14" s="67"/>
      <c r="CD14" s="19"/>
      <c r="CE14" s="19"/>
      <c r="CF14" s="19"/>
      <c r="CG14" s="42"/>
      <c r="CH14" s="19"/>
      <c r="CI14" s="19"/>
      <c r="CJ14" s="7"/>
      <c r="CL14" s="7"/>
      <c r="CM14" s="7"/>
      <c r="CN14" s="7"/>
      <c r="CO14" s="7"/>
      <c r="CP14" s="7"/>
      <c r="CQ14" s="7"/>
      <c r="CT14" s="8"/>
    </row>
    <row r="15" spans="2:101" ht="18" customHeight="1">
      <c r="B15" s="84"/>
      <c r="C15" s="67"/>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5"/>
      <c r="BP15" s="65"/>
      <c r="BQ15" s="65"/>
      <c r="BR15" s="65"/>
      <c r="BS15" s="65"/>
      <c r="BT15" s="65"/>
      <c r="BU15" s="65"/>
      <c r="BV15" s="65"/>
      <c r="BW15" s="65"/>
      <c r="BX15" s="65"/>
      <c r="BY15" s="65"/>
      <c r="BZ15" s="65"/>
      <c r="CA15" s="7"/>
      <c r="CD15" s="7"/>
      <c r="CE15" s="7"/>
      <c r="CF15" s="7"/>
      <c r="CG15" s="15"/>
      <c r="CJ15" s="7"/>
      <c r="CL15" s="7"/>
      <c r="CM15" s="7"/>
      <c r="CN15" s="7"/>
      <c r="CO15" s="7"/>
      <c r="CP15" s="7"/>
      <c r="CQ15" s="7"/>
      <c r="CT15" s="8"/>
    </row>
    <row r="16" spans="2:101" ht="18" customHeight="1">
      <c r="B16" s="84"/>
      <c r="C16" s="65" t="s">
        <v>274</v>
      </c>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7"/>
      <c r="CG16" s="17"/>
      <c r="CH16" s="7" t="s">
        <v>279</v>
      </c>
      <c r="CT16" s="8"/>
    </row>
    <row r="17" spans="2:98" ht="18" customHeight="1">
      <c r="B17" s="84"/>
      <c r="C17" s="565" t="s">
        <v>271</v>
      </c>
      <c r="D17" s="566"/>
      <c r="E17" s="566"/>
      <c r="F17" s="586"/>
      <c r="G17" s="565" t="s">
        <v>283</v>
      </c>
      <c r="H17" s="566"/>
      <c r="I17" s="566"/>
      <c r="J17" s="566"/>
      <c r="K17" s="566"/>
      <c r="L17" s="566"/>
      <c r="M17" s="566"/>
      <c r="N17" s="566"/>
      <c r="O17" s="566"/>
      <c r="P17" s="566"/>
      <c r="Q17" s="566"/>
      <c r="R17" s="566"/>
      <c r="S17" s="566"/>
      <c r="T17" s="586"/>
      <c r="U17" s="509" t="s">
        <v>750</v>
      </c>
      <c r="V17" s="442"/>
      <c r="W17" s="442"/>
      <c r="X17" s="442"/>
      <c r="Y17" s="442"/>
      <c r="Z17" s="442"/>
      <c r="AA17" s="442"/>
      <c r="AB17" s="442"/>
      <c r="AC17" s="442"/>
      <c r="AD17" s="442"/>
      <c r="AE17" s="442"/>
      <c r="AF17" s="442"/>
      <c r="AG17" s="442"/>
      <c r="AH17" s="442"/>
      <c r="AI17" s="510"/>
      <c r="AJ17" s="509" t="s">
        <v>756</v>
      </c>
      <c r="AK17" s="442"/>
      <c r="AL17" s="442"/>
      <c r="AM17" s="442"/>
      <c r="AN17" s="442"/>
      <c r="AO17" s="442"/>
      <c r="AP17" s="442"/>
      <c r="AQ17" s="442"/>
      <c r="AR17" s="442"/>
      <c r="AS17" s="442"/>
      <c r="AT17" s="442"/>
      <c r="AU17" s="442"/>
      <c r="AV17" s="442"/>
      <c r="AW17" s="442"/>
      <c r="AX17" s="442"/>
      <c r="AY17" s="510"/>
      <c r="AZ17" s="67"/>
      <c r="BA17" s="65"/>
      <c r="BB17" s="65"/>
      <c r="BC17" s="65"/>
      <c r="BD17" s="67"/>
      <c r="BE17" s="67"/>
      <c r="BF17" s="67"/>
      <c r="BG17" s="67"/>
      <c r="BH17" s="67"/>
      <c r="BI17" s="67"/>
      <c r="BJ17" s="67"/>
      <c r="BK17" s="67"/>
      <c r="BL17" s="67"/>
      <c r="BM17" s="67"/>
      <c r="BN17" s="67"/>
      <c r="BO17" s="67"/>
      <c r="BP17" s="67"/>
      <c r="BQ17" s="67"/>
      <c r="BR17" s="67"/>
      <c r="BS17" s="67"/>
      <c r="BT17" s="67"/>
      <c r="BU17" s="65"/>
      <c r="BV17" s="65"/>
      <c r="BW17" s="65"/>
      <c r="BX17" s="65"/>
      <c r="BY17" s="65"/>
      <c r="BZ17" s="65"/>
      <c r="CA17" s="7"/>
      <c r="CD17" s="7"/>
      <c r="CE17" s="7"/>
      <c r="CF17" s="7"/>
      <c r="CG17" s="17"/>
      <c r="CI17" s="7"/>
      <c r="CJ17" s="7"/>
      <c r="CK17" s="7"/>
      <c r="CL17" s="7"/>
      <c r="CM17" s="7"/>
      <c r="CN17" s="7"/>
      <c r="CO17" s="7"/>
      <c r="CP17" s="7"/>
      <c r="CQ17" s="7"/>
      <c r="CT17" s="8"/>
    </row>
    <row r="18" spans="2:98" ht="18" customHeight="1">
      <c r="B18" s="84"/>
      <c r="C18" s="683"/>
      <c r="D18" s="684"/>
      <c r="E18" s="684"/>
      <c r="F18" s="685"/>
      <c r="G18" s="683"/>
      <c r="H18" s="684"/>
      <c r="I18" s="684"/>
      <c r="J18" s="684"/>
      <c r="K18" s="684"/>
      <c r="L18" s="684"/>
      <c r="M18" s="684"/>
      <c r="N18" s="684"/>
      <c r="O18" s="684"/>
      <c r="P18" s="684"/>
      <c r="Q18" s="684"/>
      <c r="R18" s="684"/>
      <c r="S18" s="684"/>
      <c r="T18" s="685"/>
      <c r="U18" s="509" t="s">
        <v>289</v>
      </c>
      <c r="V18" s="442"/>
      <c r="W18" s="442"/>
      <c r="X18" s="442"/>
      <c r="Y18" s="442"/>
      <c r="Z18" s="130"/>
      <c r="AA18" s="479"/>
      <c r="AB18" s="479"/>
      <c r="AC18" s="479"/>
      <c r="AD18" s="479"/>
      <c r="AE18" s="479"/>
      <c r="AF18" s="479"/>
      <c r="AG18" s="23" t="s">
        <v>59</v>
      </c>
      <c r="AH18" s="23"/>
      <c r="AI18" s="43"/>
      <c r="AJ18" s="509" t="s">
        <v>289</v>
      </c>
      <c r="AK18" s="442"/>
      <c r="AL18" s="442"/>
      <c r="AM18" s="442"/>
      <c r="AN18" s="442"/>
      <c r="AO18" s="130"/>
      <c r="AP18" s="479"/>
      <c r="AQ18" s="479"/>
      <c r="AR18" s="479"/>
      <c r="AS18" s="479"/>
      <c r="AT18" s="479"/>
      <c r="AU18" s="479"/>
      <c r="AV18" s="23" t="s">
        <v>59</v>
      </c>
      <c r="AW18" s="23"/>
      <c r="AX18" s="23"/>
      <c r="AY18" s="43"/>
      <c r="AZ18" s="67"/>
      <c r="BA18" s="65"/>
      <c r="BB18" s="65"/>
      <c r="BC18" s="65"/>
      <c r="BD18" s="67"/>
      <c r="BE18" s="67"/>
      <c r="BF18" s="67"/>
      <c r="BG18" s="67"/>
      <c r="BH18" s="67"/>
      <c r="BI18" s="67"/>
      <c r="BJ18" s="67"/>
      <c r="BK18" s="67"/>
      <c r="BL18" s="67"/>
      <c r="BM18" s="67"/>
      <c r="BN18" s="67"/>
      <c r="BO18" s="67"/>
      <c r="BP18" s="67"/>
      <c r="BQ18" s="67"/>
      <c r="BR18" s="67"/>
      <c r="BS18" s="67"/>
      <c r="BT18" s="67"/>
      <c r="BU18" s="65"/>
      <c r="BV18" s="65"/>
      <c r="BW18" s="65"/>
      <c r="BX18" s="65"/>
      <c r="BY18" s="65"/>
      <c r="BZ18" s="65"/>
      <c r="CA18" s="7"/>
      <c r="CD18" s="7"/>
      <c r="CE18" s="7"/>
      <c r="CF18" s="7"/>
      <c r="CG18" s="7"/>
      <c r="CH18" s="7"/>
      <c r="CI18" s="7"/>
      <c r="CK18" s="7"/>
      <c r="CL18" s="7"/>
      <c r="CM18" s="7"/>
      <c r="CN18" s="7"/>
      <c r="CO18" s="7"/>
      <c r="CP18" s="7"/>
      <c r="CQ18" s="7"/>
      <c r="CT18" s="8"/>
    </row>
    <row r="19" spans="2:98" ht="18" customHeight="1">
      <c r="B19" s="84"/>
      <c r="C19" s="567"/>
      <c r="D19" s="568"/>
      <c r="E19" s="568"/>
      <c r="F19" s="587"/>
      <c r="G19" s="567"/>
      <c r="H19" s="568"/>
      <c r="I19" s="568"/>
      <c r="J19" s="568"/>
      <c r="K19" s="568"/>
      <c r="L19" s="568"/>
      <c r="M19" s="568"/>
      <c r="N19" s="568"/>
      <c r="O19" s="568"/>
      <c r="P19" s="568"/>
      <c r="Q19" s="568"/>
      <c r="R19" s="568"/>
      <c r="S19" s="568"/>
      <c r="T19" s="568"/>
      <c r="U19" s="509" t="s">
        <v>295</v>
      </c>
      <c r="V19" s="442"/>
      <c r="W19" s="442"/>
      <c r="X19" s="442"/>
      <c r="Y19" s="510"/>
      <c r="Z19" s="509" t="s">
        <v>296</v>
      </c>
      <c r="AA19" s="442"/>
      <c r="AB19" s="442"/>
      <c r="AC19" s="442"/>
      <c r="AD19" s="510"/>
      <c r="AE19" s="509" t="s">
        <v>297</v>
      </c>
      <c r="AF19" s="442"/>
      <c r="AG19" s="442"/>
      <c r="AH19" s="442"/>
      <c r="AI19" s="510"/>
      <c r="AJ19" s="509" t="s">
        <v>754</v>
      </c>
      <c r="AK19" s="442"/>
      <c r="AL19" s="442"/>
      <c r="AM19" s="442"/>
      <c r="AN19" s="442"/>
      <c r="AO19" s="442"/>
      <c r="AP19" s="442"/>
      <c r="AQ19" s="442"/>
      <c r="AR19" s="442"/>
      <c r="AS19" s="442"/>
      <c r="AT19" s="442"/>
      <c r="AU19" s="442"/>
      <c r="AV19" s="442"/>
      <c r="AW19" s="442"/>
      <c r="AX19" s="442"/>
      <c r="AY19" s="510"/>
      <c r="AZ19" s="67"/>
      <c r="BA19" s="65"/>
      <c r="BB19" s="65"/>
      <c r="BC19" s="65"/>
      <c r="BD19" s="67"/>
      <c r="BE19" s="67"/>
      <c r="BF19" s="67"/>
      <c r="BG19" s="67"/>
      <c r="BH19" s="67"/>
      <c r="BI19" s="67"/>
      <c r="BJ19" s="67"/>
      <c r="BK19" s="67"/>
      <c r="BL19" s="67"/>
      <c r="BM19" s="67"/>
      <c r="BN19" s="67"/>
      <c r="BO19" s="67"/>
      <c r="BP19" s="67"/>
      <c r="BQ19" s="67"/>
      <c r="BR19" s="67"/>
      <c r="BS19" s="67"/>
      <c r="BT19" s="67"/>
      <c r="BU19" s="65"/>
      <c r="BV19" s="65"/>
      <c r="BW19" s="65"/>
      <c r="BX19" s="65"/>
      <c r="BY19" s="65"/>
      <c r="BZ19" s="65"/>
      <c r="CA19" s="7"/>
      <c r="CD19" s="7"/>
      <c r="CE19" s="7"/>
      <c r="CF19" s="7"/>
      <c r="CG19" s="7"/>
      <c r="CH19" s="7"/>
      <c r="CI19" s="7"/>
      <c r="CJ19" s="7" t="s">
        <v>275</v>
      </c>
      <c r="CK19" s="7"/>
      <c r="CL19" s="7"/>
      <c r="CM19" s="7"/>
      <c r="CN19" s="7"/>
      <c r="CO19" s="7"/>
      <c r="CP19" s="7"/>
      <c r="CQ19" s="7"/>
      <c r="CT19" s="8"/>
    </row>
    <row r="20" spans="2:98" ht="18" customHeight="1">
      <c r="B20" s="84"/>
      <c r="C20" s="436" t="s">
        <v>647</v>
      </c>
      <c r="D20" s="437"/>
      <c r="E20" s="437"/>
      <c r="F20" s="438"/>
      <c r="G20" s="436"/>
      <c r="H20" s="437"/>
      <c r="I20" s="437"/>
      <c r="J20" s="437"/>
      <c r="K20" s="437"/>
      <c r="L20" s="437"/>
      <c r="M20" s="437"/>
      <c r="N20" s="437"/>
      <c r="O20" s="437"/>
      <c r="P20" s="437"/>
      <c r="Q20" s="437"/>
      <c r="R20" s="437"/>
      <c r="S20" s="437"/>
      <c r="T20" s="437"/>
      <c r="U20" s="687"/>
      <c r="V20" s="688"/>
      <c r="W20" s="688"/>
      <c r="X20" s="688"/>
      <c r="Y20" s="689"/>
      <c r="Z20" s="687"/>
      <c r="AA20" s="688"/>
      <c r="AB20" s="688"/>
      <c r="AC20" s="688"/>
      <c r="AD20" s="689"/>
      <c r="AE20" s="687"/>
      <c r="AF20" s="688"/>
      <c r="AG20" s="688"/>
      <c r="AH20" s="688"/>
      <c r="AI20" s="689"/>
      <c r="AJ20" s="687"/>
      <c r="AK20" s="688"/>
      <c r="AL20" s="688"/>
      <c r="AM20" s="688"/>
      <c r="AN20" s="688"/>
      <c r="AO20" s="688"/>
      <c r="AP20" s="688"/>
      <c r="AQ20" s="688"/>
      <c r="AR20" s="688"/>
      <c r="AS20" s="688"/>
      <c r="AT20" s="688"/>
      <c r="AU20" s="688"/>
      <c r="AV20" s="688"/>
      <c r="AW20" s="688"/>
      <c r="AX20" s="688"/>
      <c r="AY20" s="689"/>
      <c r="AZ20" s="67"/>
      <c r="BA20" s="65"/>
      <c r="BB20" s="65"/>
      <c r="BC20" s="65"/>
      <c r="BD20" s="67"/>
      <c r="BE20" s="67"/>
      <c r="BF20" s="67"/>
      <c r="BG20" s="67"/>
      <c r="BH20" s="67"/>
      <c r="BI20" s="67"/>
      <c r="BJ20" s="67"/>
      <c r="BK20" s="67"/>
      <c r="BL20" s="67"/>
      <c r="BM20" s="67"/>
      <c r="BN20" s="67"/>
      <c r="BO20" s="67"/>
      <c r="BP20" s="67"/>
      <c r="BQ20" s="67"/>
      <c r="BR20" s="67"/>
      <c r="BS20" s="67"/>
      <c r="BT20" s="67"/>
      <c r="BU20" s="65"/>
      <c r="BV20" s="65"/>
      <c r="BW20" s="65"/>
      <c r="BX20" s="65"/>
      <c r="BY20" s="65"/>
      <c r="BZ20" s="65"/>
      <c r="CA20" s="7"/>
      <c r="CD20" s="7"/>
      <c r="CE20" s="7"/>
      <c r="CF20" s="7"/>
      <c r="CG20" s="7"/>
      <c r="CH20" s="7"/>
      <c r="CI20" s="7"/>
      <c r="CJ20" s="7"/>
      <c r="CK20" s="7"/>
      <c r="CL20" s="7"/>
      <c r="CM20" s="7"/>
      <c r="CN20" s="7"/>
      <c r="CO20" s="7"/>
      <c r="CP20" s="7"/>
      <c r="CQ20" s="7"/>
      <c r="CT20" s="8"/>
    </row>
    <row r="21" spans="2:98" ht="18" customHeight="1">
      <c r="B21" s="84"/>
      <c r="C21" s="436" t="s">
        <v>648</v>
      </c>
      <c r="D21" s="437"/>
      <c r="E21" s="437"/>
      <c r="F21" s="438"/>
      <c r="G21" s="436"/>
      <c r="H21" s="437"/>
      <c r="I21" s="437"/>
      <c r="J21" s="437"/>
      <c r="K21" s="437"/>
      <c r="L21" s="437"/>
      <c r="M21" s="437"/>
      <c r="N21" s="437"/>
      <c r="O21" s="437"/>
      <c r="P21" s="437"/>
      <c r="Q21" s="437"/>
      <c r="R21" s="437"/>
      <c r="S21" s="437"/>
      <c r="T21" s="437"/>
      <c r="U21" s="687"/>
      <c r="V21" s="688"/>
      <c r="W21" s="688"/>
      <c r="X21" s="688"/>
      <c r="Y21" s="689"/>
      <c r="Z21" s="687"/>
      <c r="AA21" s="688"/>
      <c r="AB21" s="688"/>
      <c r="AC21" s="688"/>
      <c r="AD21" s="689"/>
      <c r="AE21" s="687"/>
      <c r="AF21" s="688"/>
      <c r="AG21" s="688"/>
      <c r="AH21" s="688"/>
      <c r="AI21" s="689"/>
      <c r="AJ21" s="687"/>
      <c r="AK21" s="688"/>
      <c r="AL21" s="688"/>
      <c r="AM21" s="688"/>
      <c r="AN21" s="688"/>
      <c r="AO21" s="688"/>
      <c r="AP21" s="688"/>
      <c r="AQ21" s="688"/>
      <c r="AR21" s="688"/>
      <c r="AS21" s="688"/>
      <c r="AT21" s="688"/>
      <c r="AU21" s="688"/>
      <c r="AV21" s="688"/>
      <c r="AW21" s="688"/>
      <c r="AX21" s="688"/>
      <c r="AY21" s="689"/>
      <c r="AZ21" s="67"/>
      <c r="BA21" s="65"/>
      <c r="BB21" s="65"/>
      <c r="BC21" s="65"/>
      <c r="BD21" s="67"/>
      <c r="BE21" s="67"/>
      <c r="BF21" s="67"/>
      <c r="BG21" s="67"/>
      <c r="BH21" s="67"/>
      <c r="BI21" s="67"/>
      <c r="BJ21" s="67"/>
      <c r="BK21" s="67"/>
      <c r="BL21" s="67"/>
      <c r="BM21" s="67"/>
      <c r="BN21" s="67"/>
      <c r="BO21" s="67"/>
      <c r="BP21" s="67"/>
      <c r="BQ21" s="67"/>
      <c r="BR21" s="67"/>
      <c r="BS21" s="67"/>
      <c r="BT21" s="67"/>
      <c r="BU21" s="65"/>
      <c r="BV21" s="65"/>
      <c r="BW21" s="65"/>
      <c r="BX21" s="65"/>
      <c r="BY21" s="65"/>
      <c r="BZ21" s="65"/>
      <c r="CA21" s="7"/>
      <c r="CD21" s="7"/>
      <c r="CE21" s="7"/>
      <c r="CF21" s="7"/>
      <c r="CG21" s="17"/>
      <c r="CI21" s="7"/>
      <c r="CJ21" s="7"/>
      <c r="CK21" s="7"/>
      <c r="CL21" s="7"/>
      <c r="CM21" s="7"/>
      <c r="CN21" s="7"/>
      <c r="CO21" s="7"/>
      <c r="CP21" s="7"/>
      <c r="CQ21" s="7"/>
      <c r="CT21" s="8"/>
    </row>
    <row r="22" spans="2:98" ht="18" customHeight="1">
      <c r="B22" s="84"/>
      <c r="C22" s="436" t="s">
        <v>649</v>
      </c>
      <c r="D22" s="437"/>
      <c r="E22" s="437"/>
      <c r="F22" s="438"/>
      <c r="G22" s="436"/>
      <c r="H22" s="437"/>
      <c r="I22" s="437"/>
      <c r="J22" s="437"/>
      <c r="K22" s="437"/>
      <c r="L22" s="437"/>
      <c r="M22" s="437"/>
      <c r="N22" s="437"/>
      <c r="O22" s="437"/>
      <c r="P22" s="437"/>
      <c r="Q22" s="437"/>
      <c r="R22" s="437"/>
      <c r="S22" s="437"/>
      <c r="T22" s="437"/>
      <c r="U22" s="687"/>
      <c r="V22" s="688"/>
      <c r="W22" s="688"/>
      <c r="X22" s="688"/>
      <c r="Y22" s="689"/>
      <c r="Z22" s="687"/>
      <c r="AA22" s="688"/>
      <c r="AB22" s="688"/>
      <c r="AC22" s="688"/>
      <c r="AD22" s="689"/>
      <c r="AE22" s="687"/>
      <c r="AF22" s="688"/>
      <c r="AG22" s="688"/>
      <c r="AH22" s="688"/>
      <c r="AI22" s="689"/>
      <c r="AJ22" s="687"/>
      <c r="AK22" s="688"/>
      <c r="AL22" s="688"/>
      <c r="AM22" s="688"/>
      <c r="AN22" s="688"/>
      <c r="AO22" s="688"/>
      <c r="AP22" s="688"/>
      <c r="AQ22" s="688"/>
      <c r="AR22" s="688"/>
      <c r="AS22" s="688"/>
      <c r="AT22" s="688"/>
      <c r="AU22" s="688"/>
      <c r="AV22" s="688"/>
      <c r="AW22" s="688"/>
      <c r="AX22" s="688"/>
      <c r="AY22" s="689"/>
      <c r="AZ22" s="67"/>
      <c r="BA22" s="65"/>
      <c r="BB22" s="65"/>
      <c r="BC22" s="65"/>
      <c r="BD22" s="67"/>
      <c r="BE22" s="67"/>
      <c r="BF22" s="67"/>
      <c r="BG22" s="67"/>
      <c r="BH22" s="67"/>
      <c r="BI22" s="67"/>
      <c r="BJ22" s="67"/>
      <c r="BK22" s="67"/>
      <c r="BL22" s="67"/>
      <c r="BM22" s="67"/>
      <c r="BN22" s="67"/>
      <c r="BO22" s="67"/>
      <c r="BP22" s="67"/>
      <c r="BQ22" s="67"/>
      <c r="BR22" s="67"/>
      <c r="BS22" s="67"/>
      <c r="BT22" s="67"/>
      <c r="BU22" s="65"/>
      <c r="BV22" s="65"/>
      <c r="BW22" s="65"/>
      <c r="BX22" s="65"/>
      <c r="BY22" s="65"/>
      <c r="BZ22" s="65"/>
      <c r="CA22" s="7"/>
      <c r="CD22" s="7"/>
      <c r="CE22" s="7"/>
      <c r="CF22" s="7"/>
      <c r="CG22" s="17"/>
      <c r="CH22" s="7" t="s">
        <v>280</v>
      </c>
      <c r="CJ22" s="7"/>
      <c r="CK22" s="7"/>
      <c r="CL22" s="7"/>
      <c r="CM22" s="7"/>
      <c r="CN22" s="7"/>
      <c r="CO22" s="7"/>
      <c r="CP22" s="7"/>
      <c r="CQ22" s="7"/>
      <c r="CT22" s="8"/>
    </row>
    <row r="23" spans="2:98" ht="18" customHeight="1">
      <c r="B23" s="84"/>
      <c r="C23" s="436"/>
      <c r="D23" s="437"/>
      <c r="E23" s="437"/>
      <c r="F23" s="438"/>
      <c r="G23" s="436"/>
      <c r="H23" s="437"/>
      <c r="I23" s="437"/>
      <c r="J23" s="437"/>
      <c r="K23" s="437"/>
      <c r="L23" s="437"/>
      <c r="M23" s="437"/>
      <c r="N23" s="437"/>
      <c r="O23" s="437"/>
      <c r="P23" s="437"/>
      <c r="Q23" s="437"/>
      <c r="R23" s="437"/>
      <c r="S23" s="437"/>
      <c r="T23" s="437"/>
      <c r="U23" s="687"/>
      <c r="V23" s="688"/>
      <c r="W23" s="688"/>
      <c r="X23" s="688"/>
      <c r="Y23" s="689"/>
      <c r="Z23" s="687"/>
      <c r="AA23" s="688"/>
      <c r="AB23" s="688"/>
      <c r="AC23" s="688"/>
      <c r="AD23" s="689"/>
      <c r="AE23" s="687"/>
      <c r="AF23" s="688"/>
      <c r="AG23" s="688"/>
      <c r="AH23" s="688"/>
      <c r="AI23" s="689"/>
      <c r="AJ23" s="687"/>
      <c r="AK23" s="688"/>
      <c r="AL23" s="688"/>
      <c r="AM23" s="688"/>
      <c r="AN23" s="688"/>
      <c r="AO23" s="688"/>
      <c r="AP23" s="688"/>
      <c r="AQ23" s="688"/>
      <c r="AR23" s="688"/>
      <c r="AS23" s="688"/>
      <c r="AT23" s="688"/>
      <c r="AU23" s="688"/>
      <c r="AV23" s="688"/>
      <c r="AW23" s="688"/>
      <c r="AX23" s="688"/>
      <c r="AY23" s="689"/>
      <c r="AZ23" s="67"/>
      <c r="BA23" s="65"/>
      <c r="BB23" s="65"/>
      <c r="BC23" s="65"/>
      <c r="BD23" s="67"/>
      <c r="BE23" s="67"/>
      <c r="BF23" s="67"/>
      <c r="BG23" s="67"/>
      <c r="BH23" s="67"/>
      <c r="BI23" s="67"/>
      <c r="BJ23" s="67"/>
      <c r="BK23" s="67"/>
      <c r="BL23" s="67"/>
      <c r="BM23" s="67"/>
      <c r="BN23" s="67"/>
      <c r="BO23" s="67"/>
      <c r="BP23" s="67"/>
      <c r="BQ23" s="67"/>
      <c r="BR23" s="67"/>
      <c r="BS23" s="67"/>
      <c r="BT23" s="67"/>
      <c r="BU23" s="65"/>
      <c r="BV23" s="65"/>
      <c r="BW23" s="65"/>
      <c r="BX23" s="65"/>
      <c r="BY23" s="65"/>
      <c r="BZ23" s="65"/>
      <c r="CA23" s="7"/>
      <c r="CD23" s="19"/>
      <c r="CE23" s="19"/>
      <c r="CF23" s="19"/>
      <c r="CG23" s="18"/>
      <c r="CH23" s="19"/>
      <c r="CI23" s="19"/>
      <c r="CJ23" s="19"/>
      <c r="CK23" s="19"/>
      <c r="CL23" s="19"/>
      <c r="CM23" s="19"/>
      <c r="CN23" s="19"/>
      <c r="CO23" s="19"/>
      <c r="CP23" s="19"/>
      <c r="CQ23" s="7"/>
      <c r="CT23" s="8"/>
    </row>
    <row r="24" spans="2:98" ht="18" customHeight="1">
      <c r="B24" s="84"/>
      <c r="C24" s="436"/>
      <c r="D24" s="437"/>
      <c r="E24" s="437"/>
      <c r="F24" s="438"/>
      <c r="G24" s="436"/>
      <c r="H24" s="437"/>
      <c r="I24" s="437"/>
      <c r="J24" s="437"/>
      <c r="K24" s="437"/>
      <c r="L24" s="437"/>
      <c r="M24" s="437"/>
      <c r="N24" s="437"/>
      <c r="O24" s="437"/>
      <c r="P24" s="437"/>
      <c r="Q24" s="437"/>
      <c r="R24" s="437"/>
      <c r="S24" s="437"/>
      <c r="T24" s="437"/>
      <c r="U24" s="687"/>
      <c r="V24" s="688"/>
      <c r="W24" s="688"/>
      <c r="X24" s="688"/>
      <c r="Y24" s="689"/>
      <c r="Z24" s="687"/>
      <c r="AA24" s="688"/>
      <c r="AB24" s="688"/>
      <c r="AC24" s="688"/>
      <c r="AD24" s="689"/>
      <c r="AE24" s="687"/>
      <c r="AF24" s="688"/>
      <c r="AG24" s="688"/>
      <c r="AH24" s="688"/>
      <c r="AI24" s="689"/>
      <c r="AJ24" s="687"/>
      <c r="AK24" s="688"/>
      <c r="AL24" s="688"/>
      <c r="AM24" s="688"/>
      <c r="AN24" s="688"/>
      <c r="AO24" s="688"/>
      <c r="AP24" s="688"/>
      <c r="AQ24" s="688"/>
      <c r="AR24" s="688"/>
      <c r="AS24" s="688"/>
      <c r="AT24" s="688"/>
      <c r="AU24" s="688"/>
      <c r="AV24" s="688"/>
      <c r="AW24" s="688"/>
      <c r="AX24" s="688"/>
      <c r="AY24" s="689"/>
      <c r="AZ24" s="67"/>
      <c r="BA24" s="65"/>
      <c r="BB24" s="65"/>
      <c r="BC24" s="65"/>
      <c r="BD24" s="67"/>
      <c r="BE24" s="67"/>
      <c r="BF24" s="67"/>
      <c r="BG24" s="67"/>
      <c r="BH24" s="67"/>
      <c r="BI24" s="67"/>
      <c r="BJ24" s="67"/>
      <c r="BK24" s="67"/>
      <c r="BL24" s="67"/>
      <c r="BM24" s="67"/>
      <c r="BN24" s="67"/>
      <c r="BO24" s="67"/>
      <c r="BP24" s="67"/>
      <c r="BQ24" s="67"/>
      <c r="BR24" s="67"/>
      <c r="BS24" s="67"/>
      <c r="BT24" s="67"/>
      <c r="BU24" s="65"/>
      <c r="BV24" s="65"/>
      <c r="BW24" s="65"/>
      <c r="BX24" s="65"/>
      <c r="BY24" s="65"/>
      <c r="BZ24" s="65"/>
      <c r="CA24" s="7"/>
      <c r="CD24" s="7"/>
      <c r="CE24" s="7"/>
      <c r="CF24" s="7"/>
      <c r="CG24" s="15"/>
      <c r="CI24" s="7"/>
      <c r="CJ24" s="7"/>
      <c r="CK24" s="7"/>
      <c r="CL24" s="7"/>
      <c r="CM24" s="7"/>
      <c r="CN24" s="15"/>
      <c r="CO24" s="7"/>
      <c r="CP24" s="7"/>
      <c r="CQ24" s="7"/>
      <c r="CT24" s="8"/>
    </row>
    <row r="25" spans="2:98" ht="18" customHeight="1">
      <c r="B25" s="84"/>
      <c r="C25" s="67"/>
      <c r="D25" s="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t="s">
        <v>298</v>
      </c>
      <c r="AK25" s="65"/>
      <c r="AL25" s="65"/>
      <c r="AM25" s="65"/>
      <c r="AN25" s="65"/>
      <c r="AO25" s="65"/>
      <c r="AP25" s="65"/>
      <c r="AQ25" s="65"/>
      <c r="AR25" s="65"/>
      <c r="AS25" s="65"/>
      <c r="AT25" s="65"/>
      <c r="AU25" s="65"/>
      <c r="AV25" s="65"/>
      <c r="AW25" s="65"/>
      <c r="AX25" s="65"/>
      <c r="AY25" s="65"/>
      <c r="AZ25" s="67"/>
      <c r="BA25" s="65"/>
      <c r="BB25" s="65"/>
      <c r="BC25" s="65"/>
      <c r="BD25" s="67"/>
      <c r="BE25" s="67"/>
      <c r="BF25" s="67"/>
      <c r="BG25" s="67"/>
      <c r="BH25" s="67"/>
      <c r="BI25" s="67"/>
      <c r="BJ25" s="67"/>
      <c r="BK25" s="67"/>
      <c r="BL25" s="67"/>
      <c r="BM25" s="67"/>
      <c r="BN25" s="67"/>
      <c r="BO25" s="67"/>
      <c r="BP25" s="67"/>
      <c r="BQ25" s="67"/>
      <c r="BR25" s="67"/>
      <c r="BS25" s="67"/>
      <c r="BT25" s="67"/>
      <c r="BU25" s="65"/>
      <c r="BV25" s="65"/>
      <c r="BW25" s="65"/>
      <c r="BX25" s="65"/>
      <c r="BY25" s="65"/>
      <c r="BZ25" s="65"/>
      <c r="CA25" s="7"/>
      <c r="CG25" s="17"/>
      <c r="CH25" s="2" t="s">
        <v>224</v>
      </c>
      <c r="CN25" s="17"/>
      <c r="CO25" s="2" t="s">
        <v>281</v>
      </c>
      <c r="CT25" s="8"/>
    </row>
    <row r="26" spans="2:98" ht="18" customHeight="1">
      <c r="B26" s="84"/>
      <c r="C26" s="67"/>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7"/>
      <c r="CD26" s="7"/>
      <c r="CE26" s="7"/>
      <c r="CF26" s="7"/>
      <c r="CG26" s="17"/>
      <c r="CI26" s="7"/>
      <c r="CJ26" s="7"/>
      <c r="CK26" s="7"/>
      <c r="CL26" s="7"/>
      <c r="CM26" s="7"/>
      <c r="CN26" s="17"/>
      <c r="CO26" s="7"/>
      <c r="CP26" s="7"/>
      <c r="CQ26" s="7"/>
      <c r="CT26" s="8"/>
    </row>
    <row r="27" spans="2:98" ht="18" customHeight="1">
      <c r="B27" s="84"/>
      <c r="C27" s="65" t="s">
        <v>278</v>
      </c>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7"/>
      <c r="CD27" s="7"/>
      <c r="CE27" s="7"/>
      <c r="CF27" s="7"/>
      <c r="CG27" s="7"/>
      <c r="CH27" s="7"/>
      <c r="CI27" s="7"/>
      <c r="CJ27" s="7"/>
      <c r="CK27" s="7"/>
      <c r="CL27" s="7"/>
      <c r="CM27" s="7"/>
      <c r="CN27" s="7"/>
      <c r="CO27" s="7"/>
      <c r="CP27" s="7"/>
      <c r="CQ27" s="7"/>
      <c r="CT27" s="8"/>
    </row>
    <row r="28" spans="2:98" ht="18" customHeight="1">
      <c r="B28" s="84"/>
      <c r="C28" s="565" t="s">
        <v>271</v>
      </c>
      <c r="D28" s="566"/>
      <c r="E28" s="566"/>
      <c r="F28" s="586"/>
      <c r="G28" s="565" t="s">
        <v>282</v>
      </c>
      <c r="H28" s="566"/>
      <c r="I28" s="566"/>
      <c r="J28" s="566"/>
      <c r="K28" s="566"/>
      <c r="L28" s="566"/>
      <c r="M28" s="566"/>
      <c r="N28" s="566"/>
      <c r="O28" s="566"/>
      <c r="P28" s="566"/>
      <c r="Q28" s="566"/>
      <c r="R28" s="566"/>
      <c r="S28" s="566"/>
      <c r="T28" s="586"/>
      <c r="U28" s="565" t="s">
        <v>284</v>
      </c>
      <c r="V28" s="566"/>
      <c r="W28" s="566"/>
      <c r="X28" s="586"/>
      <c r="Y28" s="565" t="s">
        <v>285</v>
      </c>
      <c r="Z28" s="566"/>
      <c r="AA28" s="566"/>
      <c r="AB28" s="566"/>
      <c r="AC28" s="566"/>
      <c r="AD28" s="566"/>
      <c r="AE28" s="566"/>
      <c r="AF28" s="566"/>
      <c r="AG28" s="566"/>
      <c r="AH28" s="566"/>
      <c r="AI28" s="566"/>
      <c r="AJ28" s="566"/>
      <c r="AK28" s="566"/>
      <c r="AL28" s="566"/>
      <c r="AM28" s="586"/>
      <c r="AN28" s="509" t="s">
        <v>751</v>
      </c>
      <c r="AO28" s="442"/>
      <c r="AP28" s="442"/>
      <c r="AQ28" s="442"/>
      <c r="AR28" s="442"/>
      <c r="AS28" s="442"/>
      <c r="AT28" s="442"/>
      <c r="AU28" s="442"/>
      <c r="AV28" s="442"/>
      <c r="AW28" s="442"/>
      <c r="AX28" s="442"/>
      <c r="AY28" s="442"/>
      <c r="AZ28" s="442"/>
      <c r="BA28" s="442"/>
      <c r="BB28" s="510"/>
      <c r="BC28" s="509" t="s">
        <v>757</v>
      </c>
      <c r="BD28" s="442"/>
      <c r="BE28" s="442"/>
      <c r="BF28" s="442"/>
      <c r="BG28" s="442"/>
      <c r="BH28" s="442"/>
      <c r="BI28" s="442"/>
      <c r="BJ28" s="442"/>
      <c r="BK28" s="442"/>
      <c r="BL28" s="442"/>
      <c r="BM28" s="442"/>
      <c r="BN28" s="442"/>
      <c r="BO28" s="442"/>
      <c r="BP28" s="442"/>
      <c r="BQ28" s="442"/>
      <c r="BR28" s="442"/>
      <c r="BS28" s="442"/>
      <c r="BT28" s="510"/>
      <c r="BU28" s="565" t="s">
        <v>293</v>
      </c>
      <c r="BV28" s="566"/>
      <c r="BW28" s="566"/>
      <c r="BX28" s="566"/>
      <c r="BY28" s="586"/>
      <c r="BZ28" s="67"/>
      <c r="CD28" s="7"/>
      <c r="CE28" s="7"/>
      <c r="CF28" s="7"/>
      <c r="CG28" s="7"/>
      <c r="CH28" s="7"/>
      <c r="CI28" s="7"/>
      <c r="CJ28" s="7" t="s">
        <v>276</v>
      </c>
      <c r="CK28" s="7"/>
      <c r="CL28" s="7"/>
      <c r="CM28" s="7"/>
      <c r="CN28" s="7"/>
      <c r="CO28" s="7"/>
      <c r="CP28" s="7"/>
      <c r="CQ28" s="7" t="s">
        <v>277</v>
      </c>
      <c r="CT28" s="8"/>
    </row>
    <row r="29" spans="2:98" ht="18" customHeight="1">
      <c r="B29" s="84"/>
      <c r="C29" s="683"/>
      <c r="D29" s="684"/>
      <c r="E29" s="684"/>
      <c r="F29" s="685"/>
      <c r="G29" s="683"/>
      <c r="H29" s="684"/>
      <c r="I29" s="684"/>
      <c r="J29" s="684"/>
      <c r="K29" s="684"/>
      <c r="L29" s="684"/>
      <c r="M29" s="684"/>
      <c r="N29" s="684"/>
      <c r="O29" s="684"/>
      <c r="P29" s="684"/>
      <c r="Q29" s="684"/>
      <c r="R29" s="684"/>
      <c r="S29" s="684"/>
      <c r="T29" s="685"/>
      <c r="U29" s="683"/>
      <c r="V29" s="684"/>
      <c r="W29" s="684"/>
      <c r="X29" s="685"/>
      <c r="Y29" s="567"/>
      <c r="Z29" s="568"/>
      <c r="AA29" s="568"/>
      <c r="AB29" s="568"/>
      <c r="AC29" s="568"/>
      <c r="AD29" s="568"/>
      <c r="AE29" s="568"/>
      <c r="AF29" s="568"/>
      <c r="AG29" s="568"/>
      <c r="AH29" s="568"/>
      <c r="AI29" s="568"/>
      <c r="AJ29" s="568"/>
      <c r="AK29" s="568"/>
      <c r="AL29" s="568"/>
      <c r="AM29" s="587"/>
      <c r="AN29" s="509" t="s">
        <v>289</v>
      </c>
      <c r="AO29" s="442"/>
      <c r="AP29" s="442"/>
      <c r="AQ29" s="442"/>
      <c r="AR29" s="442"/>
      <c r="AS29" s="130"/>
      <c r="AT29" s="479"/>
      <c r="AU29" s="479"/>
      <c r="AV29" s="479"/>
      <c r="AW29" s="479"/>
      <c r="AX29" s="479"/>
      <c r="AY29" s="479"/>
      <c r="AZ29" s="23" t="s">
        <v>59</v>
      </c>
      <c r="BA29" s="23"/>
      <c r="BB29" s="43"/>
      <c r="BC29" s="509" t="s">
        <v>289</v>
      </c>
      <c r="BD29" s="442"/>
      <c r="BE29" s="442"/>
      <c r="BF29" s="442"/>
      <c r="BG29" s="442"/>
      <c r="BH29" s="442"/>
      <c r="BI29" s="23"/>
      <c r="BJ29" s="23"/>
      <c r="BK29" s="67"/>
      <c r="BL29" s="479"/>
      <c r="BM29" s="479"/>
      <c r="BN29" s="479"/>
      <c r="BO29" s="479"/>
      <c r="BP29" s="479"/>
      <c r="BQ29" s="479"/>
      <c r="BR29" s="23" t="s">
        <v>59</v>
      </c>
      <c r="BS29" s="23"/>
      <c r="BT29" s="43"/>
      <c r="BU29" s="683"/>
      <c r="BV29" s="684"/>
      <c r="BW29" s="684"/>
      <c r="BX29" s="684"/>
      <c r="BY29" s="685"/>
      <c r="BZ29" s="67"/>
      <c r="CD29" s="7"/>
      <c r="CE29" s="7"/>
      <c r="CF29" s="7"/>
      <c r="CG29" s="7"/>
      <c r="CH29" s="7"/>
      <c r="CI29" s="7"/>
      <c r="CK29" s="7"/>
      <c r="CL29" s="7"/>
      <c r="CM29" s="7"/>
      <c r="CN29" s="7"/>
      <c r="CO29" s="7"/>
      <c r="CP29" s="7"/>
      <c r="CT29" s="8"/>
    </row>
    <row r="30" spans="2:98" ht="18" customHeight="1">
      <c r="B30" s="84"/>
      <c r="C30" s="567"/>
      <c r="D30" s="568"/>
      <c r="E30" s="568"/>
      <c r="F30" s="587"/>
      <c r="G30" s="567"/>
      <c r="H30" s="568"/>
      <c r="I30" s="568"/>
      <c r="J30" s="568"/>
      <c r="K30" s="568"/>
      <c r="L30" s="568"/>
      <c r="M30" s="568"/>
      <c r="N30" s="568"/>
      <c r="O30" s="568"/>
      <c r="P30" s="568"/>
      <c r="Q30" s="568"/>
      <c r="R30" s="568"/>
      <c r="S30" s="568"/>
      <c r="T30" s="587"/>
      <c r="U30" s="567" t="s">
        <v>383</v>
      </c>
      <c r="V30" s="568"/>
      <c r="W30" s="568"/>
      <c r="X30" s="587"/>
      <c r="Y30" s="691" t="s">
        <v>286</v>
      </c>
      <c r="Z30" s="691"/>
      <c r="AA30" s="691"/>
      <c r="AB30" s="691"/>
      <c r="AC30" s="691"/>
      <c r="AD30" s="691" t="s">
        <v>287</v>
      </c>
      <c r="AE30" s="691"/>
      <c r="AF30" s="691"/>
      <c r="AG30" s="691"/>
      <c r="AH30" s="691"/>
      <c r="AI30" s="509" t="s">
        <v>288</v>
      </c>
      <c r="AJ30" s="442"/>
      <c r="AK30" s="442"/>
      <c r="AL30" s="442"/>
      <c r="AM30" s="510"/>
      <c r="AN30" s="691" t="s">
        <v>290</v>
      </c>
      <c r="AO30" s="691"/>
      <c r="AP30" s="691"/>
      <c r="AQ30" s="691"/>
      <c r="AR30" s="691"/>
      <c r="AS30" s="691" t="s">
        <v>291</v>
      </c>
      <c r="AT30" s="691"/>
      <c r="AU30" s="691"/>
      <c r="AV30" s="691"/>
      <c r="AW30" s="691"/>
      <c r="AX30" s="509" t="s">
        <v>292</v>
      </c>
      <c r="AY30" s="442"/>
      <c r="AZ30" s="442"/>
      <c r="BA30" s="442"/>
      <c r="BB30" s="510"/>
      <c r="BC30" s="509" t="s">
        <v>753</v>
      </c>
      <c r="BD30" s="442"/>
      <c r="BE30" s="442"/>
      <c r="BF30" s="442"/>
      <c r="BG30" s="442"/>
      <c r="BH30" s="510"/>
      <c r="BI30" s="509" t="s">
        <v>754</v>
      </c>
      <c r="BJ30" s="442"/>
      <c r="BK30" s="442"/>
      <c r="BL30" s="442"/>
      <c r="BM30" s="442"/>
      <c r="BN30" s="510"/>
      <c r="BO30" s="509" t="s">
        <v>755</v>
      </c>
      <c r="BP30" s="442"/>
      <c r="BQ30" s="442"/>
      <c r="BR30" s="442"/>
      <c r="BS30" s="442"/>
      <c r="BT30" s="510"/>
      <c r="BU30" s="567" t="s">
        <v>13</v>
      </c>
      <c r="BV30" s="568"/>
      <c r="BW30" s="568"/>
      <c r="BX30" s="568"/>
      <c r="BY30" s="587"/>
      <c r="BZ30" s="67"/>
      <c r="CD30" s="7"/>
      <c r="CE30" s="7"/>
      <c r="CF30" s="7"/>
      <c r="CG30" s="17"/>
      <c r="CH30" s="7"/>
      <c r="CI30" s="7"/>
      <c r="CJ30" s="7"/>
      <c r="CK30" s="7"/>
      <c r="CL30" s="7"/>
      <c r="CM30" s="7"/>
      <c r="CN30" s="17"/>
      <c r="CO30" s="7"/>
      <c r="CP30" s="7"/>
      <c r="CQ30" s="7"/>
      <c r="CT30" s="8"/>
    </row>
    <row r="31" spans="2:98" ht="18" customHeight="1">
      <c r="B31" s="84"/>
      <c r="C31" s="436" t="s">
        <v>279</v>
      </c>
      <c r="D31" s="437"/>
      <c r="E31" s="437"/>
      <c r="F31" s="438"/>
      <c r="G31" s="436"/>
      <c r="H31" s="437"/>
      <c r="I31" s="437"/>
      <c r="J31" s="437"/>
      <c r="K31" s="437"/>
      <c r="L31" s="437"/>
      <c r="M31" s="437"/>
      <c r="N31" s="437"/>
      <c r="O31" s="437"/>
      <c r="P31" s="437"/>
      <c r="Q31" s="437"/>
      <c r="R31" s="437"/>
      <c r="S31" s="437"/>
      <c r="T31" s="438"/>
      <c r="U31" s="504"/>
      <c r="V31" s="502"/>
      <c r="W31" s="502"/>
      <c r="X31" s="693"/>
      <c r="Y31" s="686"/>
      <c r="Z31" s="686"/>
      <c r="AA31" s="686"/>
      <c r="AB31" s="686"/>
      <c r="AC31" s="686"/>
      <c r="AD31" s="686"/>
      <c r="AE31" s="686"/>
      <c r="AF31" s="686"/>
      <c r="AG31" s="686"/>
      <c r="AH31" s="686"/>
      <c r="AI31" s="686"/>
      <c r="AJ31" s="686"/>
      <c r="AK31" s="686"/>
      <c r="AL31" s="686"/>
      <c r="AM31" s="686"/>
      <c r="AN31" s="687"/>
      <c r="AO31" s="688"/>
      <c r="AP31" s="688"/>
      <c r="AQ31" s="688"/>
      <c r="AR31" s="689"/>
      <c r="AS31" s="687"/>
      <c r="AT31" s="688"/>
      <c r="AU31" s="688"/>
      <c r="AV31" s="688"/>
      <c r="AW31" s="689"/>
      <c r="AX31" s="687"/>
      <c r="AY31" s="688"/>
      <c r="AZ31" s="688"/>
      <c r="BA31" s="688"/>
      <c r="BB31" s="689"/>
      <c r="BC31" s="687"/>
      <c r="BD31" s="688"/>
      <c r="BE31" s="688"/>
      <c r="BF31" s="688"/>
      <c r="BG31" s="688"/>
      <c r="BH31" s="689"/>
      <c r="BI31" s="687"/>
      <c r="BJ31" s="688"/>
      <c r="BK31" s="688"/>
      <c r="BL31" s="688"/>
      <c r="BM31" s="688"/>
      <c r="BN31" s="689"/>
      <c r="BO31" s="687"/>
      <c r="BP31" s="688"/>
      <c r="BQ31" s="688"/>
      <c r="BR31" s="688"/>
      <c r="BS31" s="688"/>
      <c r="BT31" s="689"/>
      <c r="BU31" s="478"/>
      <c r="BV31" s="479"/>
      <c r="BW31" s="479"/>
      <c r="BX31" s="479"/>
      <c r="BY31" s="692"/>
      <c r="BZ31" s="67"/>
      <c r="CD31" s="7"/>
      <c r="CE31" s="7"/>
      <c r="CF31" s="7"/>
      <c r="CG31" s="17"/>
      <c r="CH31" s="7" t="s">
        <v>303</v>
      </c>
      <c r="CI31" s="7"/>
      <c r="CJ31" s="7"/>
      <c r="CK31" s="7"/>
      <c r="CL31" s="7"/>
      <c r="CM31" s="7"/>
      <c r="CN31" s="17"/>
      <c r="CO31" s="7" t="s">
        <v>304</v>
      </c>
      <c r="CP31" s="7"/>
      <c r="CQ31" s="7"/>
      <c r="CT31" s="8"/>
    </row>
    <row r="32" spans="2:98" ht="18" customHeight="1">
      <c r="B32" s="84"/>
      <c r="C32" s="436" t="s">
        <v>642</v>
      </c>
      <c r="D32" s="437"/>
      <c r="E32" s="437"/>
      <c r="F32" s="438"/>
      <c r="G32" s="436"/>
      <c r="H32" s="437"/>
      <c r="I32" s="437"/>
      <c r="J32" s="437"/>
      <c r="K32" s="437"/>
      <c r="L32" s="437"/>
      <c r="M32" s="437"/>
      <c r="N32" s="437"/>
      <c r="O32" s="437"/>
      <c r="P32" s="437"/>
      <c r="Q32" s="437"/>
      <c r="R32" s="437"/>
      <c r="S32" s="437"/>
      <c r="T32" s="438"/>
      <c r="U32" s="504"/>
      <c r="V32" s="502"/>
      <c r="W32" s="502"/>
      <c r="X32" s="693"/>
      <c r="Y32" s="686"/>
      <c r="Z32" s="686"/>
      <c r="AA32" s="686"/>
      <c r="AB32" s="686"/>
      <c r="AC32" s="686"/>
      <c r="AD32" s="686"/>
      <c r="AE32" s="686"/>
      <c r="AF32" s="686"/>
      <c r="AG32" s="686"/>
      <c r="AH32" s="686"/>
      <c r="AI32" s="686"/>
      <c r="AJ32" s="686"/>
      <c r="AK32" s="686"/>
      <c r="AL32" s="686"/>
      <c r="AM32" s="686"/>
      <c r="AN32" s="687"/>
      <c r="AO32" s="688"/>
      <c r="AP32" s="688"/>
      <c r="AQ32" s="688"/>
      <c r="AR32" s="689"/>
      <c r="AS32" s="687"/>
      <c r="AT32" s="688"/>
      <c r="AU32" s="688"/>
      <c r="AV32" s="688"/>
      <c r="AW32" s="689"/>
      <c r="AX32" s="687"/>
      <c r="AY32" s="688"/>
      <c r="AZ32" s="688"/>
      <c r="BA32" s="688"/>
      <c r="BB32" s="689"/>
      <c r="BC32" s="687"/>
      <c r="BD32" s="688"/>
      <c r="BE32" s="688"/>
      <c r="BF32" s="688"/>
      <c r="BG32" s="688"/>
      <c r="BH32" s="689"/>
      <c r="BI32" s="687"/>
      <c r="BJ32" s="688"/>
      <c r="BK32" s="688"/>
      <c r="BL32" s="688"/>
      <c r="BM32" s="688"/>
      <c r="BN32" s="689"/>
      <c r="BO32" s="687"/>
      <c r="BP32" s="688"/>
      <c r="BQ32" s="688"/>
      <c r="BR32" s="688"/>
      <c r="BS32" s="688"/>
      <c r="BT32" s="689"/>
      <c r="BU32" s="478"/>
      <c r="BV32" s="479"/>
      <c r="BW32" s="479"/>
      <c r="BX32" s="479"/>
      <c r="BY32" s="692"/>
      <c r="BZ32" s="67"/>
      <c r="CD32" s="7"/>
      <c r="CE32" s="7"/>
      <c r="CF32" s="7"/>
      <c r="CG32" s="17"/>
      <c r="CN32" s="17"/>
      <c r="CP32" s="7"/>
      <c r="CQ32" s="7"/>
      <c r="CT32" s="8"/>
    </row>
    <row r="33" spans="2:98" ht="18" customHeight="1">
      <c r="B33" s="84"/>
      <c r="C33" s="436" t="s">
        <v>643</v>
      </c>
      <c r="D33" s="437"/>
      <c r="E33" s="437"/>
      <c r="F33" s="438"/>
      <c r="G33" s="436"/>
      <c r="H33" s="437"/>
      <c r="I33" s="437"/>
      <c r="J33" s="437"/>
      <c r="K33" s="437"/>
      <c r="L33" s="437"/>
      <c r="M33" s="437"/>
      <c r="N33" s="437"/>
      <c r="O33" s="437"/>
      <c r="P33" s="437"/>
      <c r="Q33" s="437"/>
      <c r="R33" s="437"/>
      <c r="S33" s="437"/>
      <c r="T33" s="438"/>
      <c r="U33" s="504"/>
      <c r="V33" s="502"/>
      <c r="W33" s="502"/>
      <c r="X33" s="693"/>
      <c r="Y33" s="686"/>
      <c r="Z33" s="686"/>
      <c r="AA33" s="686"/>
      <c r="AB33" s="686"/>
      <c r="AC33" s="686"/>
      <c r="AD33" s="686"/>
      <c r="AE33" s="686"/>
      <c r="AF33" s="686"/>
      <c r="AG33" s="686"/>
      <c r="AH33" s="686"/>
      <c r="AI33" s="686"/>
      <c r="AJ33" s="686"/>
      <c r="AK33" s="686"/>
      <c r="AL33" s="686"/>
      <c r="AM33" s="686"/>
      <c r="AN33" s="687"/>
      <c r="AO33" s="688"/>
      <c r="AP33" s="688"/>
      <c r="AQ33" s="688"/>
      <c r="AR33" s="689"/>
      <c r="AS33" s="687"/>
      <c r="AT33" s="688"/>
      <c r="AU33" s="688"/>
      <c r="AV33" s="688"/>
      <c r="AW33" s="689"/>
      <c r="AX33" s="687"/>
      <c r="AY33" s="688"/>
      <c r="AZ33" s="688"/>
      <c r="BA33" s="688"/>
      <c r="BB33" s="689"/>
      <c r="BC33" s="687"/>
      <c r="BD33" s="688"/>
      <c r="BE33" s="688"/>
      <c r="BF33" s="688"/>
      <c r="BG33" s="688"/>
      <c r="BH33" s="689"/>
      <c r="BI33" s="687"/>
      <c r="BJ33" s="688"/>
      <c r="BK33" s="688"/>
      <c r="BL33" s="688"/>
      <c r="BM33" s="688"/>
      <c r="BN33" s="689"/>
      <c r="BO33" s="687"/>
      <c r="BP33" s="688"/>
      <c r="BQ33" s="688"/>
      <c r="BR33" s="688"/>
      <c r="BS33" s="688"/>
      <c r="BT33" s="689"/>
      <c r="BU33" s="478"/>
      <c r="BV33" s="479"/>
      <c r="BW33" s="479"/>
      <c r="BX33" s="479"/>
      <c r="BY33" s="692"/>
      <c r="BZ33" s="67"/>
      <c r="CD33" s="7"/>
      <c r="CE33" s="7"/>
      <c r="CF33" s="7"/>
      <c r="CG33" s="7"/>
      <c r="CH33" s="7"/>
      <c r="CI33" s="7"/>
      <c r="CJ33" s="7"/>
      <c r="CK33" s="7"/>
      <c r="CL33" s="7"/>
      <c r="CM33" s="7"/>
      <c r="CN33" s="7"/>
      <c r="CO33" s="7"/>
      <c r="CP33" s="7"/>
      <c r="CQ33" s="7"/>
      <c r="CT33" s="8"/>
    </row>
    <row r="34" spans="2:98" ht="18" customHeight="1">
      <c r="B34" s="84"/>
      <c r="C34" s="436" t="s">
        <v>644</v>
      </c>
      <c r="D34" s="437"/>
      <c r="E34" s="437"/>
      <c r="F34" s="438"/>
      <c r="G34" s="436"/>
      <c r="H34" s="437"/>
      <c r="I34" s="437"/>
      <c r="J34" s="437"/>
      <c r="K34" s="437"/>
      <c r="L34" s="437"/>
      <c r="M34" s="437"/>
      <c r="N34" s="437"/>
      <c r="O34" s="437"/>
      <c r="P34" s="437"/>
      <c r="Q34" s="437"/>
      <c r="R34" s="437"/>
      <c r="S34" s="437"/>
      <c r="T34" s="438"/>
      <c r="U34" s="504"/>
      <c r="V34" s="502"/>
      <c r="W34" s="502"/>
      <c r="X34" s="693"/>
      <c r="Y34" s="686"/>
      <c r="Z34" s="686"/>
      <c r="AA34" s="686"/>
      <c r="AB34" s="686"/>
      <c r="AC34" s="686"/>
      <c r="AD34" s="686"/>
      <c r="AE34" s="686"/>
      <c r="AF34" s="686"/>
      <c r="AG34" s="686"/>
      <c r="AH34" s="686"/>
      <c r="AI34" s="686"/>
      <c r="AJ34" s="686"/>
      <c r="AK34" s="686"/>
      <c r="AL34" s="686"/>
      <c r="AM34" s="686"/>
      <c r="AN34" s="687"/>
      <c r="AO34" s="688"/>
      <c r="AP34" s="688"/>
      <c r="AQ34" s="688"/>
      <c r="AR34" s="689"/>
      <c r="AS34" s="687"/>
      <c r="AT34" s="688"/>
      <c r="AU34" s="688"/>
      <c r="AV34" s="688"/>
      <c r="AW34" s="689"/>
      <c r="AX34" s="687"/>
      <c r="AY34" s="688"/>
      <c r="AZ34" s="688"/>
      <c r="BA34" s="688"/>
      <c r="BB34" s="689"/>
      <c r="BC34" s="687"/>
      <c r="BD34" s="688"/>
      <c r="BE34" s="688"/>
      <c r="BF34" s="688"/>
      <c r="BG34" s="688"/>
      <c r="BH34" s="689"/>
      <c r="BI34" s="687"/>
      <c r="BJ34" s="688"/>
      <c r="BK34" s="688"/>
      <c r="BL34" s="688"/>
      <c r="BM34" s="688"/>
      <c r="BN34" s="689"/>
      <c r="BO34" s="687"/>
      <c r="BP34" s="688"/>
      <c r="BQ34" s="688"/>
      <c r="BR34" s="688"/>
      <c r="BS34" s="688"/>
      <c r="BT34" s="689"/>
      <c r="BU34" s="478"/>
      <c r="BV34" s="479"/>
      <c r="BW34" s="479"/>
      <c r="BX34" s="479"/>
      <c r="BY34" s="692"/>
      <c r="BZ34" s="67"/>
      <c r="CD34" s="7"/>
      <c r="CE34" s="7"/>
      <c r="CF34" s="7"/>
      <c r="CG34" s="7"/>
      <c r="CH34" s="7"/>
      <c r="CI34" s="7"/>
      <c r="CJ34" s="7"/>
      <c r="CK34" s="7"/>
      <c r="CL34" s="7"/>
      <c r="CM34" s="7"/>
      <c r="CN34" s="7"/>
      <c r="CO34" s="7"/>
      <c r="CP34" s="7"/>
      <c r="CQ34" s="7"/>
      <c r="CT34" s="8"/>
    </row>
    <row r="35" spans="2:98" ht="18" customHeight="1">
      <c r="B35" s="84"/>
      <c r="C35" s="436" t="s">
        <v>645</v>
      </c>
      <c r="D35" s="437"/>
      <c r="E35" s="437"/>
      <c r="F35" s="438"/>
      <c r="G35" s="436"/>
      <c r="H35" s="437"/>
      <c r="I35" s="437"/>
      <c r="J35" s="437"/>
      <c r="K35" s="437"/>
      <c r="L35" s="437"/>
      <c r="M35" s="437"/>
      <c r="N35" s="437"/>
      <c r="O35" s="437"/>
      <c r="P35" s="437"/>
      <c r="Q35" s="437"/>
      <c r="R35" s="437"/>
      <c r="S35" s="437"/>
      <c r="T35" s="438"/>
      <c r="U35" s="504"/>
      <c r="V35" s="502"/>
      <c r="W35" s="502"/>
      <c r="X35" s="693"/>
      <c r="Y35" s="686"/>
      <c r="Z35" s="686"/>
      <c r="AA35" s="686"/>
      <c r="AB35" s="686"/>
      <c r="AC35" s="686"/>
      <c r="AD35" s="686"/>
      <c r="AE35" s="686"/>
      <c r="AF35" s="686"/>
      <c r="AG35" s="686"/>
      <c r="AH35" s="686"/>
      <c r="AI35" s="686"/>
      <c r="AJ35" s="686"/>
      <c r="AK35" s="686"/>
      <c r="AL35" s="686"/>
      <c r="AM35" s="686"/>
      <c r="AN35" s="687"/>
      <c r="AO35" s="688"/>
      <c r="AP35" s="688"/>
      <c r="AQ35" s="688"/>
      <c r="AR35" s="689"/>
      <c r="AS35" s="687"/>
      <c r="AT35" s="688"/>
      <c r="AU35" s="688"/>
      <c r="AV35" s="688"/>
      <c r="AW35" s="689"/>
      <c r="AX35" s="687"/>
      <c r="AY35" s="688"/>
      <c r="AZ35" s="688"/>
      <c r="BA35" s="688"/>
      <c r="BB35" s="689"/>
      <c r="BC35" s="687"/>
      <c r="BD35" s="688"/>
      <c r="BE35" s="688"/>
      <c r="BF35" s="688"/>
      <c r="BG35" s="688"/>
      <c r="BH35" s="689"/>
      <c r="BI35" s="687"/>
      <c r="BJ35" s="688"/>
      <c r="BK35" s="688"/>
      <c r="BL35" s="688"/>
      <c r="BM35" s="688"/>
      <c r="BN35" s="689"/>
      <c r="BO35" s="687"/>
      <c r="BP35" s="688"/>
      <c r="BQ35" s="688"/>
      <c r="BR35" s="688"/>
      <c r="BS35" s="688"/>
      <c r="BT35" s="689"/>
      <c r="BU35" s="478"/>
      <c r="BV35" s="479"/>
      <c r="BW35" s="479"/>
      <c r="BX35" s="479"/>
      <c r="BY35" s="692"/>
      <c r="BZ35" s="67"/>
      <c r="CD35" s="7"/>
      <c r="CE35" s="7"/>
      <c r="CF35" s="7"/>
      <c r="CG35" s="7"/>
      <c r="CH35" s="7"/>
      <c r="CI35" s="7"/>
      <c r="CJ35" s="7"/>
      <c r="CK35" s="7"/>
      <c r="CL35" s="7"/>
      <c r="CM35" s="7"/>
      <c r="CN35" s="7"/>
      <c r="CO35" s="7"/>
      <c r="CP35" s="7"/>
      <c r="CQ35" s="7"/>
      <c r="CT35" s="8"/>
    </row>
    <row r="36" spans="2:98" ht="18" customHeight="1">
      <c r="B36" s="84"/>
      <c r="C36" s="436" t="s">
        <v>646</v>
      </c>
      <c r="D36" s="437"/>
      <c r="E36" s="437"/>
      <c r="F36" s="438"/>
      <c r="G36" s="436"/>
      <c r="H36" s="437"/>
      <c r="I36" s="437"/>
      <c r="J36" s="437"/>
      <c r="K36" s="437"/>
      <c r="L36" s="437"/>
      <c r="M36" s="437"/>
      <c r="N36" s="437"/>
      <c r="O36" s="437"/>
      <c r="P36" s="437"/>
      <c r="Q36" s="437"/>
      <c r="R36" s="437"/>
      <c r="S36" s="437"/>
      <c r="T36" s="438"/>
      <c r="U36" s="504"/>
      <c r="V36" s="502"/>
      <c r="W36" s="502"/>
      <c r="X36" s="693"/>
      <c r="Y36" s="686"/>
      <c r="Z36" s="686"/>
      <c r="AA36" s="686"/>
      <c r="AB36" s="686"/>
      <c r="AC36" s="686"/>
      <c r="AD36" s="686"/>
      <c r="AE36" s="686"/>
      <c r="AF36" s="686"/>
      <c r="AG36" s="686"/>
      <c r="AH36" s="686"/>
      <c r="AI36" s="686"/>
      <c r="AJ36" s="686"/>
      <c r="AK36" s="686"/>
      <c r="AL36" s="686"/>
      <c r="AM36" s="686"/>
      <c r="AN36" s="687"/>
      <c r="AO36" s="688"/>
      <c r="AP36" s="688"/>
      <c r="AQ36" s="688"/>
      <c r="AR36" s="689"/>
      <c r="AS36" s="687"/>
      <c r="AT36" s="688"/>
      <c r="AU36" s="688"/>
      <c r="AV36" s="688"/>
      <c r="AW36" s="689"/>
      <c r="AX36" s="687"/>
      <c r="AY36" s="688"/>
      <c r="AZ36" s="688"/>
      <c r="BA36" s="688"/>
      <c r="BB36" s="689"/>
      <c r="BC36" s="687"/>
      <c r="BD36" s="688"/>
      <c r="BE36" s="688"/>
      <c r="BF36" s="688"/>
      <c r="BG36" s="688"/>
      <c r="BH36" s="689"/>
      <c r="BI36" s="687"/>
      <c r="BJ36" s="688"/>
      <c r="BK36" s="688"/>
      <c r="BL36" s="688"/>
      <c r="BM36" s="688"/>
      <c r="BN36" s="689"/>
      <c r="BO36" s="687"/>
      <c r="BP36" s="688"/>
      <c r="BQ36" s="688"/>
      <c r="BR36" s="688"/>
      <c r="BS36" s="688"/>
      <c r="BT36" s="689"/>
      <c r="BU36" s="478"/>
      <c r="BV36" s="479"/>
      <c r="BW36" s="479"/>
      <c r="BX36" s="479"/>
      <c r="BY36" s="692"/>
      <c r="BZ36" s="67"/>
      <c r="CD36" s="7"/>
      <c r="CE36" s="7"/>
      <c r="CF36" s="2" t="s">
        <v>301</v>
      </c>
      <c r="CG36" s="7"/>
      <c r="CH36" s="7"/>
      <c r="CI36" s="7"/>
      <c r="CJ36" s="7"/>
      <c r="CK36" s="7"/>
      <c r="CL36" s="7"/>
      <c r="CM36" s="7"/>
      <c r="CN36" s="7"/>
      <c r="CO36" s="7"/>
      <c r="CP36" s="7"/>
      <c r="CQ36" s="7"/>
      <c r="CT36" s="8"/>
    </row>
    <row r="37" spans="2:98" ht="18" customHeight="1">
      <c r="B37" s="84"/>
      <c r="C37" s="436"/>
      <c r="D37" s="437"/>
      <c r="E37" s="437"/>
      <c r="F37" s="438"/>
      <c r="G37" s="436"/>
      <c r="H37" s="437"/>
      <c r="I37" s="437"/>
      <c r="J37" s="437"/>
      <c r="K37" s="437"/>
      <c r="L37" s="437"/>
      <c r="M37" s="437"/>
      <c r="N37" s="437"/>
      <c r="O37" s="437"/>
      <c r="P37" s="437"/>
      <c r="Q37" s="437"/>
      <c r="R37" s="437"/>
      <c r="S37" s="437"/>
      <c r="T37" s="438"/>
      <c r="U37" s="504"/>
      <c r="V37" s="502"/>
      <c r="W37" s="502"/>
      <c r="X37" s="693"/>
      <c r="Y37" s="686"/>
      <c r="Z37" s="686"/>
      <c r="AA37" s="686"/>
      <c r="AB37" s="686"/>
      <c r="AC37" s="686"/>
      <c r="AD37" s="686"/>
      <c r="AE37" s="686"/>
      <c r="AF37" s="686"/>
      <c r="AG37" s="686"/>
      <c r="AH37" s="686"/>
      <c r="AI37" s="686"/>
      <c r="AJ37" s="686"/>
      <c r="AK37" s="686"/>
      <c r="AL37" s="686"/>
      <c r="AM37" s="686"/>
      <c r="AN37" s="686"/>
      <c r="AO37" s="686"/>
      <c r="AP37" s="686"/>
      <c r="AQ37" s="686"/>
      <c r="AR37" s="686"/>
      <c r="AS37" s="686"/>
      <c r="AT37" s="686"/>
      <c r="AU37" s="686"/>
      <c r="AV37" s="686"/>
      <c r="AW37" s="686"/>
      <c r="AX37" s="686"/>
      <c r="AY37" s="686"/>
      <c r="AZ37" s="686"/>
      <c r="BA37" s="686"/>
      <c r="BB37" s="686"/>
      <c r="BC37" s="686"/>
      <c r="BD37" s="686"/>
      <c r="BE37" s="686"/>
      <c r="BF37" s="686"/>
      <c r="BG37" s="686"/>
      <c r="BH37" s="686"/>
      <c r="BI37" s="686"/>
      <c r="BJ37" s="686"/>
      <c r="BK37" s="686"/>
      <c r="BL37" s="686"/>
      <c r="BM37" s="686"/>
      <c r="BN37" s="686"/>
      <c r="BO37" s="686"/>
      <c r="BP37" s="686"/>
      <c r="BQ37" s="686"/>
      <c r="BR37" s="686"/>
      <c r="BS37" s="686"/>
      <c r="BT37" s="686"/>
      <c r="BU37" s="478"/>
      <c r="BV37" s="479"/>
      <c r="BW37" s="479"/>
      <c r="BX37" s="479"/>
      <c r="BY37" s="692"/>
      <c r="BZ37" s="67"/>
      <c r="CD37" s="7"/>
      <c r="CE37" s="7"/>
      <c r="CF37" s="7"/>
      <c r="CG37" s="7"/>
      <c r="CH37" s="7"/>
      <c r="CI37" s="7"/>
      <c r="CJ37" s="7"/>
      <c r="CK37" s="7"/>
      <c r="CL37" s="7"/>
      <c r="CM37" s="7"/>
      <c r="CN37" s="7"/>
      <c r="CO37" s="7"/>
      <c r="CP37" s="7"/>
      <c r="CQ37" s="7"/>
      <c r="CT37" s="8"/>
    </row>
    <row r="38" spans="2:98" ht="18" customHeight="1">
      <c r="B38" s="84"/>
      <c r="C38" s="436"/>
      <c r="D38" s="437"/>
      <c r="E38" s="437"/>
      <c r="F38" s="438"/>
      <c r="G38" s="436"/>
      <c r="H38" s="437"/>
      <c r="I38" s="437"/>
      <c r="J38" s="437"/>
      <c r="K38" s="437"/>
      <c r="L38" s="437"/>
      <c r="M38" s="437"/>
      <c r="N38" s="437"/>
      <c r="O38" s="437"/>
      <c r="P38" s="437"/>
      <c r="Q38" s="437"/>
      <c r="R38" s="437"/>
      <c r="S38" s="437"/>
      <c r="T38" s="438"/>
      <c r="U38" s="504"/>
      <c r="V38" s="502"/>
      <c r="W38" s="502"/>
      <c r="X38" s="693"/>
      <c r="Y38" s="686"/>
      <c r="Z38" s="686"/>
      <c r="AA38" s="686"/>
      <c r="AB38" s="686"/>
      <c r="AC38" s="686"/>
      <c r="AD38" s="686"/>
      <c r="AE38" s="686"/>
      <c r="AF38" s="686"/>
      <c r="AG38" s="686"/>
      <c r="AH38" s="686"/>
      <c r="AI38" s="686"/>
      <c r="AJ38" s="686"/>
      <c r="AK38" s="686"/>
      <c r="AL38" s="686"/>
      <c r="AM38" s="686"/>
      <c r="AN38" s="686"/>
      <c r="AO38" s="686"/>
      <c r="AP38" s="686"/>
      <c r="AQ38" s="686"/>
      <c r="AR38" s="686"/>
      <c r="AS38" s="686"/>
      <c r="AT38" s="686"/>
      <c r="AU38" s="686"/>
      <c r="AV38" s="686"/>
      <c r="AW38" s="686"/>
      <c r="AX38" s="686"/>
      <c r="AY38" s="686"/>
      <c r="AZ38" s="686"/>
      <c r="BA38" s="686"/>
      <c r="BB38" s="686"/>
      <c r="BC38" s="686"/>
      <c r="BD38" s="686"/>
      <c r="BE38" s="686"/>
      <c r="BF38" s="686"/>
      <c r="BG38" s="686"/>
      <c r="BH38" s="686"/>
      <c r="BI38" s="686"/>
      <c r="BJ38" s="686"/>
      <c r="BK38" s="686"/>
      <c r="BL38" s="686"/>
      <c r="BM38" s="686"/>
      <c r="BN38" s="686"/>
      <c r="BO38" s="686"/>
      <c r="BP38" s="686"/>
      <c r="BQ38" s="686"/>
      <c r="BR38" s="686"/>
      <c r="BS38" s="686"/>
      <c r="BT38" s="686"/>
      <c r="BU38" s="478"/>
      <c r="BV38" s="479"/>
      <c r="BW38" s="479"/>
      <c r="BX38" s="479"/>
      <c r="BY38" s="692"/>
      <c r="BZ38" s="67"/>
      <c r="CT38" s="8"/>
    </row>
    <row r="39" spans="2:98" ht="18" customHeight="1">
      <c r="B39" s="84"/>
      <c r="C39" s="436"/>
      <c r="D39" s="437"/>
      <c r="E39" s="437"/>
      <c r="F39" s="438"/>
      <c r="G39" s="436"/>
      <c r="H39" s="437"/>
      <c r="I39" s="437"/>
      <c r="J39" s="437"/>
      <c r="K39" s="437"/>
      <c r="L39" s="437"/>
      <c r="M39" s="437"/>
      <c r="N39" s="437"/>
      <c r="O39" s="437"/>
      <c r="P39" s="437"/>
      <c r="Q39" s="437"/>
      <c r="R39" s="437"/>
      <c r="S39" s="437"/>
      <c r="T39" s="438"/>
      <c r="U39" s="504"/>
      <c r="V39" s="502"/>
      <c r="W39" s="502"/>
      <c r="X39" s="693"/>
      <c r="Y39" s="686"/>
      <c r="Z39" s="686"/>
      <c r="AA39" s="686"/>
      <c r="AB39" s="686"/>
      <c r="AC39" s="686"/>
      <c r="AD39" s="686"/>
      <c r="AE39" s="686"/>
      <c r="AF39" s="686"/>
      <c r="AG39" s="686"/>
      <c r="AH39" s="686"/>
      <c r="AI39" s="686"/>
      <c r="AJ39" s="686"/>
      <c r="AK39" s="686"/>
      <c r="AL39" s="686"/>
      <c r="AM39" s="686"/>
      <c r="AN39" s="686"/>
      <c r="AO39" s="686"/>
      <c r="AP39" s="686"/>
      <c r="AQ39" s="686"/>
      <c r="AR39" s="686"/>
      <c r="AS39" s="686"/>
      <c r="AT39" s="686"/>
      <c r="AU39" s="686"/>
      <c r="AV39" s="686"/>
      <c r="AW39" s="686"/>
      <c r="AX39" s="686"/>
      <c r="AY39" s="686"/>
      <c r="AZ39" s="686"/>
      <c r="BA39" s="686"/>
      <c r="BB39" s="686"/>
      <c r="BC39" s="686"/>
      <c r="BD39" s="686"/>
      <c r="BE39" s="686"/>
      <c r="BF39" s="686"/>
      <c r="BG39" s="686"/>
      <c r="BH39" s="686"/>
      <c r="BI39" s="686"/>
      <c r="BJ39" s="686"/>
      <c r="BK39" s="686"/>
      <c r="BL39" s="686"/>
      <c r="BM39" s="686"/>
      <c r="BN39" s="686"/>
      <c r="BO39" s="686"/>
      <c r="BP39" s="686"/>
      <c r="BQ39" s="686"/>
      <c r="BR39" s="686"/>
      <c r="BS39" s="686"/>
      <c r="BT39" s="686"/>
      <c r="BU39" s="478"/>
      <c r="BV39" s="479"/>
      <c r="BW39" s="479"/>
      <c r="BX39" s="479"/>
      <c r="BY39" s="692"/>
      <c r="BZ39" s="67"/>
      <c r="CT39" s="8"/>
    </row>
    <row r="40" spans="2:98" ht="18" customHeight="1">
      <c r="B40" s="84"/>
      <c r="C40" s="436"/>
      <c r="D40" s="437"/>
      <c r="E40" s="437"/>
      <c r="F40" s="438"/>
      <c r="G40" s="436"/>
      <c r="H40" s="437"/>
      <c r="I40" s="437"/>
      <c r="J40" s="437"/>
      <c r="K40" s="437"/>
      <c r="L40" s="437"/>
      <c r="M40" s="437"/>
      <c r="N40" s="437"/>
      <c r="O40" s="437"/>
      <c r="P40" s="437"/>
      <c r="Q40" s="437"/>
      <c r="R40" s="437"/>
      <c r="S40" s="437"/>
      <c r="T40" s="438"/>
      <c r="U40" s="504"/>
      <c r="V40" s="502"/>
      <c r="W40" s="502"/>
      <c r="X40" s="693"/>
      <c r="Y40" s="686"/>
      <c r="Z40" s="686"/>
      <c r="AA40" s="686"/>
      <c r="AB40" s="686"/>
      <c r="AC40" s="686"/>
      <c r="AD40" s="686"/>
      <c r="AE40" s="686"/>
      <c r="AF40" s="686"/>
      <c r="AG40" s="686"/>
      <c r="AH40" s="686"/>
      <c r="AI40" s="686"/>
      <c r="AJ40" s="686"/>
      <c r="AK40" s="686"/>
      <c r="AL40" s="686"/>
      <c r="AM40" s="686"/>
      <c r="AN40" s="686"/>
      <c r="AO40" s="686"/>
      <c r="AP40" s="686"/>
      <c r="AQ40" s="686"/>
      <c r="AR40" s="686"/>
      <c r="AS40" s="686"/>
      <c r="AT40" s="686"/>
      <c r="AU40" s="686"/>
      <c r="AV40" s="686"/>
      <c r="AW40" s="686"/>
      <c r="AX40" s="686"/>
      <c r="AY40" s="686"/>
      <c r="AZ40" s="686"/>
      <c r="BA40" s="686"/>
      <c r="BB40" s="686"/>
      <c r="BC40" s="686"/>
      <c r="BD40" s="686"/>
      <c r="BE40" s="686"/>
      <c r="BF40" s="686"/>
      <c r="BG40" s="686"/>
      <c r="BH40" s="686"/>
      <c r="BI40" s="686"/>
      <c r="BJ40" s="686"/>
      <c r="BK40" s="686"/>
      <c r="BL40" s="686"/>
      <c r="BM40" s="686"/>
      <c r="BN40" s="686"/>
      <c r="BO40" s="686"/>
      <c r="BP40" s="686"/>
      <c r="BQ40" s="686"/>
      <c r="BR40" s="686"/>
      <c r="BS40" s="686"/>
      <c r="BT40" s="686"/>
      <c r="BU40" s="478"/>
      <c r="BV40" s="479"/>
      <c r="BW40" s="479"/>
      <c r="BX40" s="479"/>
      <c r="BY40" s="692"/>
      <c r="BZ40" s="67"/>
      <c r="CT40" s="8"/>
    </row>
    <row r="41" spans="2:98" ht="18" customHeight="1">
      <c r="B41" s="84"/>
      <c r="C41" s="436"/>
      <c r="D41" s="437"/>
      <c r="E41" s="437"/>
      <c r="F41" s="438"/>
      <c r="G41" s="436"/>
      <c r="H41" s="437"/>
      <c r="I41" s="437"/>
      <c r="J41" s="437"/>
      <c r="K41" s="437"/>
      <c r="L41" s="437"/>
      <c r="M41" s="437"/>
      <c r="N41" s="437"/>
      <c r="O41" s="437"/>
      <c r="P41" s="437"/>
      <c r="Q41" s="437"/>
      <c r="R41" s="437"/>
      <c r="S41" s="437"/>
      <c r="T41" s="438"/>
      <c r="U41" s="504"/>
      <c r="V41" s="502"/>
      <c r="W41" s="502"/>
      <c r="X41" s="693"/>
      <c r="Y41" s="686"/>
      <c r="Z41" s="686"/>
      <c r="AA41" s="686"/>
      <c r="AB41" s="686"/>
      <c r="AC41" s="686"/>
      <c r="AD41" s="686"/>
      <c r="AE41" s="686"/>
      <c r="AF41" s="686"/>
      <c r="AG41" s="686"/>
      <c r="AH41" s="686"/>
      <c r="AI41" s="686"/>
      <c r="AJ41" s="686"/>
      <c r="AK41" s="686"/>
      <c r="AL41" s="686"/>
      <c r="AM41" s="686"/>
      <c r="AN41" s="686"/>
      <c r="AO41" s="686"/>
      <c r="AP41" s="686"/>
      <c r="AQ41" s="686"/>
      <c r="AR41" s="686"/>
      <c r="AS41" s="686"/>
      <c r="AT41" s="686"/>
      <c r="AU41" s="686"/>
      <c r="AV41" s="686"/>
      <c r="AW41" s="686"/>
      <c r="AX41" s="686"/>
      <c r="AY41" s="686"/>
      <c r="AZ41" s="686"/>
      <c r="BA41" s="686"/>
      <c r="BB41" s="686"/>
      <c r="BC41" s="686"/>
      <c r="BD41" s="686"/>
      <c r="BE41" s="686"/>
      <c r="BF41" s="686"/>
      <c r="BG41" s="686"/>
      <c r="BH41" s="686"/>
      <c r="BI41" s="686"/>
      <c r="BJ41" s="686"/>
      <c r="BK41" s="686"/>
      <c r="BL41" s="686"/>
      <c r="BM41" s="686"/>
      <c r="BN41" s="686"/>
      <c r="BO41" s="686"/>
      <c r="BP41" s="686"/>
      <c r="BQ41" s="686"/>
      <c r="BR41" s="686"/>
      <c r="BS41" s="686"/>
      <c r="BT41" s="686"/>
      <c r="BU41" s="478"/>
      <c r="BV41" s="479"/>
      <c r="BW41" s="479"/>
      <c r="BX41" s="479"/>
      <c r="BY41" s="692"/>
      <c r="BZ41" s="67"/>
      <c r="CT41" s="8"/>
    </row>
    <row r="42" spans="2:98" ht="18" customHeight="1">
      <c r="B42" s="84"/>
      <c r="C42" s="436"/>
      <c r="D42" s="437"/>
      <c r="E42" s="437"/>
      <c r="F42" s="438"/>
      <c r="G42" s="436"/>
      <c r="H42" s="437"/>
      <c r="I42" s="437"/>
      <c r="J42" s="437"/>
      <c r="K42" s="437"/>
      <c r="L42" s="437"/>
      <c r="M42" s="437"/>
      <c r="N42" s="437"/>
      <c r="O42" s="437"/>
      <c r="P42" s="437"/>
      <c r="Q42" s="437"/>
      <c r="R42" s="437"/>
      <c r="S42" s="437"/>
      <c r="T42" s="438"/>
      <c r="U42" s="504"/>
      <c r="V42" s="502"/>
      <c r="W42" s="502"/>
      <c r="X42" s="693"/>
      <c r="Y42" s="686"/>
      <c r="Z42" s="686"/>
      <c r="AA42" s="686"/>
      <c r="AB42" s="686"/>
      <c r="AC42" s="686"/>
      <c r="AD42" s="686"/>
      <c r="AE42" s="686"/>
      <c r="AF42" s="686"/>
      <c r="AG42" s="686"/>
      <c r="AH42" s="686"/>
      <c r="AI42" s="686"/>
      <c r="AJ42" s="686"/>
      <c r="AK42" s="686"/>
      <c r="AL42" s="686"/>
      <c r="AM42" s="686"/>
      <c r="AN42" s="686"/>
      <c r="AO42" s="686"/>
      <c r="AP42" s="686"/>
      <c r="AQ42" s="686"/>
      <c r="AR42" s="686"/>
      <c r="AS42" s="686"/>
      <c r="AT42" s="686"/>
      <c r="AU42" s="686"/>
      <c r="AV42" s="686"/>
      <c r="AW42" s="686"/>
      <c r="AX42" s="686"/>
      <c r="AY42" s="686"/>
      <c r="AZ42" s="686"/>
      <c r="BA42" s="686"/>
      <c r="BB42" s="686"/>
      <c r="BC42" s="686"/>
      <c r="BD42" s="686"/>
      <c r="BE42" s="686"/>
      <c r="BF42" s="686"/>
      <c r="BG42" s="686"/>
      <c r="BH42" s="686"/>
      <c r="BI42" s="686"/>
      <c r="BJ42" s="686"/>
      <c r="BK42" s="686"/>
      <c r="BL42" s="686"/>
      <c r="BM42" s="686"/>
      <c r="BN42" s="686"/>
      <c r="BO42" s="686"/>
      <c r="BP42" s="686"/>
      <c r="BQ42" s="686"/>
      <c r="BR42" s="686"/>
      <c r="BS42" s="686"/>
      <c r="BT42" s="686"/>
      <c r="BU42" s="478"/>
      <c r="BV42" s="479"/>
      <c r="BW42" s="479"/>
      <c r="BX42" s="479"/>
      <c r="BY42" s="692"/>
      <c r="BZ42" s="67"/>
      <c r="CT42" s="8"/>
    </row>
    <row r="43" spans="2:98" ht="18" customHeight="1">
      <c r="B43" s="84"/>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t="s">
        <v>299</v>
      </c>
      <c r="BE43" s="65"/>
      <c r="BF43" s="65"/>
      <c r="BG43" s="65"/>
      <c r="BH43" s="65"/>
      <c r="BI43" s="65"/>
      <c r="BJ43" s="65"/>
      <c r="BK43" s="65"/>
      <c r="BL43" s="65"/>
      <c r="BM43" s="67"/>
      <c r="BN43" s="67"/>
      <c r="BO43" s="67"/>
      <c r="BP43" s="67"/>
      <c r="BQ43" s="67"/>
      <c r="BR43" s="67"/>
      <c r="BS43" s="67"/>
      <c r="BT43" s="67"/>
      <c r="BU43" s="67"/>
      <c r="BV43" s="67"/>
      <c r="BW43" s="67"/>
      <c r="BX43" s="67"/>
      <c r="BY43" s="67"/>
      <c r="BZ43" s="6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66"/>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266</v>
      </c>
    </row>
  </sheetData>
  <sheetProtection selectLockedCells="1"/>
  <mergeCells count="303">
    <mergeCell ref="BC41:BH41"/>
    <mergeCell ref="BI41:BN41"/>
    <mergeCell ref="BO41:BT41"/>
    <mergeCell ref="BU41:BY41"/>
    <mergeCell ref="C42:F42"/>
    <mergeCell ref="G42:T42"/>
    <mergeCell ref="U42:X42"/>
    <mergeCell ref="Y42:AC42"/>
    <mergeCell ref="AD42:AH42"/>
    <mergeCell ref="AI42:AM42"/>
    <mergeCell ref="AN42:AR42"/>
    <mergeCell ref="AS42:AW42"/>
    <mergeCell ref="AX42:BB42"/>
    <mergeCell ref="BC42:BH42"/>
    <mergeCell ref="BI42:BN42"/>
    <mergeCell ref="BO42:BT42"/>
    <mergeCell ref="BU42:BY42"/>
    <mergeCell ref="C41:F41"/>
    <mergeCell ref="G41:T41"/>
    <mergeCell ref="U41:X41"/>
    <mergeCell ref="Y41:AC41"/>
    <mergeCell ref="AD41:AH41"/>
    <mergeCell ref="AI41:AM41"/>
    <mergeCell ref="AN41:AR41"/>
    <mergeCell ref="AS41:AW41"/>
    <mergeCell ref="AX41:BB41"/>
    <mergeCell ref="BC39:BH39"/>
    <mergeCell ref="BI39:BN39"/>
    <mergeCell ref="BO39:BT39"/>
    <mergeCell ref="BU39:BY39"/>
    <mergeCell ref="C40:F40"/>
    <mergeCell ref="G40:T40"/>
    <mergeCell ref="U40:X40"/>
    <mergeCell ref="Y40:AC40"/>
    <mergeCell ref="AD40:AH40"/>
    <mergeCell ref="AI40:AM40"/>
    <mergeCell ref="AN40:AR40"/>
    <mergeCell ref="AS40:AW40"/>
    <mergeCell ref="AX40:BB40"/>
    <mergeCell ref="BC40:BH40"/>
    <mergeCell ref="BI40:BN40"/>
    <mergeCell ref="BO40:BT40"/>
    <mergeCell ref="BU40:BY40"/>
    <mergeCell ref="C39:F39"/>
    <mergeCell ref="G39:T39"/>
    <mergeCell ref="U39:X39"/>
    <mergeCell ref="Y39:AC39"/>
    <mergeCell ref="AD39:AH39"/>
    <mergeCell ref="AI39:AM39"/>
    <mergeCell ref="AN39:AR39"/>
    <mergeCell ref="AS39:AW39"/>
    <mergeCell ref="AX39:BB39"/>
    <mergeCell ref="BC37:BH37"/>
    <mergeCell ref="BI37:BN37"/>
    <mergeCell ref="BO37:BT37"/>
    <mergeCell ref="BU37:BY37"/>
    <mergeCell ref="C38:F38"/>
    <mergeCell ref="G38:T38"/>
    <mergeCell ref="U38:X38"/>
    <mergeCell ref="Y38:AC38"/>
    <mergeCell ref="AD38:AH38"/>
    <mergeCell ref="AI38:AM38"/>
    <mergeCell ref="AN38:AR38"/>
    <mergeCell ref="AS38:AW38"/>
    <mergeCell ref="AX38:BB38"/>
    <mergeCell ref="BC38:BH38"/>
    <mergeCell ref="BI38:BN38"/>
    <mergeCell ref="BO38:BT38"/>
    <mergeCell ref="BU38:BY38"/>
    <mergeCell ref="C37:F37"/>
    <mergeCell ref="G37:T37"/>
    <mergeCell ref="U37:X37"/>
    <mergeCell ref="Y37:AC37"/>
    <mergeCell ref="AD37:AH37"/>
    <mergeCell ref="AI37:AM37"/>
    <mergeCell ref="AN37:AR37"/>
    <mergeCell ref="AS37:AW37"/>
    <mergeCell ref="AX37:BB37"/>
    <mergeCell ref="BC35:BH35"/>
    <mergeCell ref="BI35:BN35"/>
    <mergeCell ref="BO35:BT35"/>
    <mergeCell ref="BU35:BY35"/>
    <mergeCell ref="C36:F36"/>
    <mergeCell ref="G36:T36"/>
    <mergeCell ref="U36:X36"/>
    <mergeCell ref="Y36:AC36"/>
    <mergeCell ref="AD36:AH36"/>
    <mergeCell ref="AI36:AM36"/>
    <mergeCell ref="AN36:AR36"/>
    <mergeCell ref="AS36:AW36"/>
    <mergeCell ref="AX36:BB36"/>
    <mergeCell ref="BC36:BH36"/>
    <mergeCell ref="BI36:BN36"/>
    <mergeCell ref="BO36:BT36"/>
    <mergeCell ref="BU36:BY36"/>
    <mergeCell ref="C35:F35"/>
    <mergeCell ref="G35:T35"/>
    <mergeCell ref="U35:X35"/>
    <mergeCell ref="Y35:AC35"/>
    <mergeCell ref="AD35:AH35"/>
    <mergeCell ref="AI35:AM35"/>
    <mergeCell ref="AN35:AR35"/>
    <mergeCell ref="AS35:AW35"/>
    <mergeCell ref="AX35:BB35"/>
    <mergeCell ref="BC33:BH33"/>
    <mergeCell ref="BI33:BN33"/>
    <mergeCell ref="BO33:BT33"/>
    <mergeCell ref="BU33:BY33"/>
    <mergeCell ref="C34:F34"/>
    <mergeCell ref="G34:T34"/>
    <mergeCell ref="U34:X34"/>
    <mergeCell ref="Y34:AC34"/>
    <mergeCell ref="AD34:AH34"/>
    <mergeCell ref="AI34:AM34"/>
    <mergeCell ref="AN34:AR34"/>
    <mergeCell ref="AS34:AW34"/>
    <mergeCell ref="AX34:BB34"/>
    <mergeCell ref="BC34:BH34"/>
    <mergeCell ref="BI34:BN34"/>
    <mergeCell ref="BO34:BT34"/>
    <mergeCell ref="BU34:BY34"/>
    <mergeCell ref="C33:F33"/>
    <mergeCell ref="G33:T33"/>
    <mergeCell ref="U33:X33"/>
    <mergeCell ref="Y33:AC33"/>
    <mergeCell ref="AD33:AH33"/>
    <mergeCell ref="AI33:AM33"/>
    <mergeCell ref="AN33:AR33"/>
    <mergeCell ref="AS33:AW33"/>
    <mergeCell ref="AX33:BB33"/>
    <mergeCell ref="BC31:BH31"/>
    <mergeCell ref="BI31:BN31"/>
    <mergeCell ref="BO31:BT31"/>
    <mergeCell ref="BU31:BY31"/>
    <mergeCell ref="C32:F32"/>
    <mergeCell ref="G32:T32"/>
    <mergeCell ref="U32:X32"/>
    <mergeCell ref="Y32:AC32"/>
    <mergeCell ref="AD32:AH32"/>
    <mergeCell ref="AI32:AM32"/>
    <mergeCell ref="AN32:AR32"/>
    <mergeCell ref="AS32:AW32"/>
    <mergeCell ref="AX32:BB32"/>
    <mergeCell ref="BC32:BH32"/>
    <mergeCell ref="BI32:BN32"/>
    <mergeCell ref="BO32:BT32"/>
    <mergeCell ref="BU32:BY32"/>
    <mergeCell ref="C31:F31"/>
    <mergeCell ref="G31:T31"/>
    <mergeCell ref="U31:X31"/>
    <mergeCell ref="Y31:AC31"/>
    <mergeCell ref="AD31:AH31"/>
    <mergeCell ref="BC30:BH30"/>
    <mergeCell ref="BI30:BN30"/>
    <mergeCell ref="AI31:AM31"/>
    <mergeCell ref="AN31:AR31"/>
    <mergeCell ref="AS31:AW31"/>
    <mergeCell ref="AX31:BB31"/>
    <mergeCell ref="BC28:BT28"/>
    <mergeCell ref="BU28:BY29"/>
    <mergeCell ref="AN29:AR29"/>
    <mergeCell ref="AT29:AY29"/>
    <mergeCell ref="BC29:BH29"/>
    <mergeCell ref="BL29:BQ29"/>
    <mergeCell ref="BO30:BT30"/>
    <mergeCell ref="BU30:BY30"/>
    <mergeCell ref="C24:F24"/>
    <mergeCell ref="G24:T24"/>
    <mergeCell ref="U24:Y24"/>
    <mergeCell ref="Z24:AD24"/>
    <mergeCell ref="AE24:AI24"/>
    <mergeCell ref="AJ24:AY24"/>
    <mergeCell ref="C28:F30"/>
    <mergeCell ref="G28:T30"/>
    <mergeCell ref="U28:X29"/>
    <mergeCell ref="Y28:AM29"/>
    <mergeCell ref="AN28:BB28"/>
    <mergeCell ref="U30:X30"/>
    <mergeCell ref="Y30:AC30"/>
    <mergeCell ref="AD30:AH30"/>
    <mergeCell ref="AI30:AM30"/>
    <mergeCell ref="AN30:AR30"/>
    <mergeCell ref="AS30:AW30"/>
    <mergeCell ref="AX30:BB30"/>
    <mergeCell ref="C22:F22"/>
    <mergeCell ref="G22:T22"/>
    <mergeCell ref="U22:Y22"/>
    <mergeCell ref="Z22:AD22"/>
    <mergeCell ref="AE22:AI22"/>
    <mergeCell ref="AJ22:AY22"/>
    <mergeCell ref="C23:F23"/>
    <mergeCell ref="G23:T23"/>
    <mergeCell ref="U23:Y23"/>
    <mergeCell ref="Z23:AD23"/>
    <mergeCell ref="AE23:AI23"/>
    <mergeCell ref="AJ23:AY23"/>
    <mergeCell ref="C20:F20"/>
    <mergeCell ref="G20:T20"/>
    <mergeCell ref="U20:Y20"/>
    <mergeCell ref="Z20:AD20"/>
    <mergeCell ref="AE20:AI20"/>
    <mergeCell ref="AJ20:AY20"/>
    <mergeCell ref="C21:F21"/>
    <mergeCell ref="G21:T21"/>
    <mergeCell ref="U21:Y21"/>
    <mergeCell ref="Z21:AD21"/>
    <mergeCell ref="AE21:AI21"/>
    <mergeCell ref="AJ21:AY21"/>
    <mergeCell ref="C17:F19"/>
    <mergeCell ref="G17:T19"/>
    <mergeCell ref="U17:AI17"/>
    <mergeCell ref="AJ17:AY17"/>
    <mergeCell ref="U18:Y18"/>
    <mergeCell ref="AA18:AF18"/>
    <mergeCell ref="AJ18:AN18"/>
    <mergeCell ref="AP18:AU18"/>
    <mergeCell ref="U19:Y19"/>
    <mergeCell ref="Z19:AD19"/>
    <mergeCell ref="AE19:AI19"/>
    <mergeCell ref="AJ19:AY19"/>
    <mergeCell ref="BC12:BH12"/>
    <mergeCell ref="BI12:BN12"/>
    <mergeCell ref="BO12:BT12"/>
    <mergeCell ref="BU12:BY12"/>
    <mergeCell ref="C13:F13"/>
    <mergeCell ref="G13:T13"/>
    <mergeCell ref="U13:X13"/>
    <mergeCell ref="Y13:AC13"/>
    <mergeCell ref="AD13:AH13"/>
    <mergeCell ref="AI13:AM13"/>
    <mergeCell ref="AN13:AR13"/>
    <mergeCell ref="AS13:AW13"/>
    <mergeCell ref="AX13:BB13"/>
    <mergeCell ref="BC13:BH13"/>
    <mergeCell ref="BI13:BN13"/>
    <mergeCell ref="BO13:BT13"/>
    <mergeCell ref="BU13:BY13"/>
    <mergeCell ref="C12:F12"/>
    <mergeCell ref="G12:T12"/>
    <mergeCell ref="U12:X12"/>
    <mergeCell ref="Y12:AC12"/>
    <mergeCell ref="AD12:AH12"/>
    <mergeCell ref="AI12:AM12"/>
    <mergeCell ref="AN12:AR12"/>
    <mergeCell ref="AS12:AW12"/>
    <mergeCell ref="AX12:BB12"/>
    <mergeCell ref="BC10:BH10"/>
    <mergeCell ref="BI10:BN10"/>
    <mergeCell ref="BO10:BT10"/>
    <mergeCell ref="BU10:BY10"/>
    <mergeCell ref="C11:F11"/>
    <mergeCell ref="G11:T11"/>
    <mergeCell ref="U11:X11"/>
    <mergeCell ref="Y11:AC11"/>
    <mergeCell ref="AD11:AH11"/>
    <mergeCell ref="AI11:AM11"/>
    <mergeCell ref="AN11:AR11"/>
    <mergeCell ref="AS11:AW11"/>
    <mergeCell ref="AX11:BB11"/>
    <mergeCell ref="BC11:BH11"/>
    <mergeCell ref="BI11:BN11"/>
    <mergeCell ref="BO11:BT11"/>
    <mergeCell ref="BU11:BY11"/>
    <mergeCell ref="C10:F10"/>
    <mergeCell ref="G10:T10"/>
    <mergeCell ref="U10:X10"/>
    <mergeCell ref="Y10:AC10"/>
    <mergeCell ref="AD10:AH10"/>
    <mergeCell ref="AI10:AM10"/>
    <mergeCell ref="AN10:AR10"/>
    <mergeCell ref="AS10:AW10"/>
    <mergeCell ref="AX10:BB10"/>
    <mergeCell ref="CD8:CR8"/>
    <mergeCell ref="U9:X9"/>
    <mergeCell ref="Y9:AC9"/>
    <mergeCell ref="AD9:AH9"/>
    <mergeCell ref="AI9:AM9"/>
    <mergeCell ref="AN9:AR9"/>
    <mergeCell ref="AS9:AW9"/>
    <mergeCell ref="AX9:BB9"/>
    <mergeCell ref="BC9:BH9"/>
    <mergeCell ref="BI9:BN9"/>
    <mergeCell ref="BO9:BT9"/>
    <mergeCell ref="BU9:BY9"/>
    <mergeCell ref="CJ1:CT1"/>
    <mergeCell ref="CG2:CI2"/>
    <mergeCell ref="CJ2:CK2"/>
    <mergeCell ref="CL2:CM2"/>
    <mergeCell ref="CN2:CO2"/>
    <mergeCell ref="CP2:CQ2"/>
    <mergeCell ref="CR2:CS2"/>
    <mergeCell ref="B3:CT3"/>
    <mergeCell ref="C7:F9"/>
    <mergeCell ref="G7:T9"/>
    <mergeCell ref="U7:X8"/>
    <mergeCell ref="Y7:AM8"/>
    <mergeCell ref="AN7:BB7"/>
    <mergeCell ref="BC7:BT7"/>
    <mergeCell ref="BU7:BY8"/>
    <mergeCell ref="AN8:AR8"/>
    <mergeCell ref="AT8:AY8"/>
    <mergeCell ref="BC8:BH8"/>
    <mergeCell ref="BL8:BQ8"/>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724BA-2426-4B79-AC23-D4D0CBF625E0}">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68" t="s">
        <v>406</v>
      </c>
      <c r="CK1" s="468"/>
      <c r="CL1" s="468"/>
      <c r="CM1" s="468"/>
      <c r="CN1" s="468"/>
      <c r="CO1" s="468"/>
      <c r="CP1" s="468"/>
      <c r="CQ1" s="468"/>
      <c r="CR1" s="468"/>
      <c r="CS1" s="468"/>
      <c r="CT1" s="468"/>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69"/>
      <c r="CH2" s="469"/>
      <c r="CI2" s="469"/>
      <c r="CJ2" s="470" t="s">
        <v>2</v>
      </c>
      <c r="CK2" s="470"/>
      <c r="CL2" s="469"/>
      <c r="CM2" s="469"/>
      <c r="CN2" s="470" t="s">
        <v>1</v>
      </c>
      <c r="CO2" s="470"/>
      <c r="CP2" s="469"/>
      <c r="CQ2" s="469"/>
      <c r="CR2" s="470" t="s">
        <v>0</v>
      </c>
      <c r="CS2" s="470"/>
      <c r="CT2" s="5"/>
    </row>
    <row r="3" spans="2:98" ht="18" customHeight="1">
      <c r="B3" s="481" t="s">
        <v>407</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2"/>
      <c r="CG3" s="482"/>
      <c r="CH3" s="482"/>
      <c r="CI3" s="482"/>
      <c r="CJ3" s="482"/>
      <c r="CK3" s="482"/>
      <c r="CL3" s="482"/>
      <c r="CM3" s="482"/>
      <c r="CN3" s="482"/>
      <c r="CO3" s="482"/>
      <c r="CP3" s="482"/>
      <c r="CQ3" s="482"/>
      <c r="CR3" s="482"/>
      <c r="CS3" s="482"/>
      <c r="CT3" s="48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34"/>
      <c r="AI4" s="634"/>
      <c r="AJ4" s="634"/>
      <c r="AK4" s="634"/>
      <c r="AL4" s="634"/>
      <c r="AM4" s="634"/>
      <c r="AN4" s="634"/>
      <c r="AO4" s="634"/>
      <c r="AP4" s="634"/>
      <c r="AQ4" s="634"/>
      <c r="AR4" s="634"/>
      <c r="AS4" s="634"/>
      <c r="AT4" s="634"/>
      <c r="AU4" s="634"/>
      <c r="AV4" s="634"/>
      <c r="AW4" s="634"/>
      <c r="AX4" s="634"/>
      <c r="AY4" s="634"/>
      <c r="AZ4" s="634"/>
      <c r="BA4" s="634"/>
      <c r="BB4" s="634"/>
      <c r="BC4" s="634"/>
      <c r="BD4" s="634"/>
      <c r="BE4" s="634"/>
      <c r="BF4" s="634"/>
      <c r="BG4" s="634"/>
      <c r="BH4" s="634"/>
      <c r="BI4" s="634"/>
      <c r="BJ4" s="634"/>
      <c r="BK4" s="634"/>
      <c r="BL4" s="634"/>
      <c r="BM4" s="634"/>
      <c r="BN4" s="634"/>
      <c r="BQ4" s="7"/>
      <c r="BR4" s="7"/>
      <c r="BS4" s="7"/>
      <c r="BT4" s="7"/>
      <c r="BU4" s="7"/>
      <c r="BV4" s="7"/>
      <c r="BW4" s="7"/>
      <c r="BX4" s="65"/>
      <c r="BY4" s="65"/>
      <c r="BZ4" s="65"/>
      <c r="CA4" s="65"/>
      <c r="CB4" s="65"/>
      <c r="CC4" s="65"/>
      <c r="CD4" s="65"/>
      <c r="CE4" s="65"/>
      <c r="CF4" s="65"/>
      <c r="CG4" s="255"/>
      <c r="CH4" s="255"/>
      <c r="CI4" s="255"/>
      <c r="CJ4" s="255"/>
      <c r="CK4" s="255"/>
      <c r="CL4" s="255"/>
      <c r="CM4" s="255"/>
      <c r="CN4" s="255"/>
      <c r="CO4" s="255"/>
      <c r="CP4" s="255"/>
      <c r="CQ4" s="255"/>
      <c r="CR4" s="255"/>
      <c r="CS4" s="255"/>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266</v>
      </c>
    </row>
  </sheetData>
  <sheetProtection selectLockedCells="1"/>
  <mergeCells count="9">
    <mergeCell ref="AH4:BN4"/>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BD593-0518-4EC1-B4CB-F71C533D19BA}">
  <sheetPr codeName="Sheet29"/>
  <dimension ref="B1:CT90"/>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68" t="s">
        <v>316</v>
      </c>
      <c r="CK1" s="468"/>
      <c r="CL1" s="468"/>
      <c r="CM1" s="468"/>
      <c r="CN1" s="468"/>
      <c r="CO1" s="468"/>
      <c r="CP1" s="468"/>
      <c r="CQ1" s="468"/>
      <c r="CR1" s="468"/>
      <c r="CS1" s="468"/>
      <c r="CT1" s="468"/>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69"/>
      <c r="CH2" s="469"/>
      <c r="CI2" s="469"/>
      <c r="CJ2" s="470" t="s">
        <v>2</v>
      </c>
      <c r="CK2" s="470"/>
      <c r="CL2" s="469"/>
      <c r="CM2" s="469"/>
      <c r="CN2" s="470" t="s">
        <v>1</v>
      </c>
      <c r="CO2" s="470"/>
      <c r="CP2" s="469"/>
      <c r="CQ2" s="469"/>
      <c r="CR2" s="470" t="s">
        <v>0</v>
      </c>
      <c r="CS2" s="470"/>
      <c r="CT2" s="5"/>
    </row>
    <row r="3" spans="2:98" ht="18" customHeight="1">
      <c r="B3" s="481" t="s">
        <v>404</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2"/>
      <c r="CG3" s="482"/>
      <c r="CH3" s="482"/>
      <c r="CI3" s="482"/>
      <c r="CJ3" s="482"/>
      <c r="CK3" s="482"/>
      <c r="CL3" s="482"/>
      <c r="CM3" s="482"/>
      <c r="CN3" s="482"/>
      <c r="CO3" s="482"/>
      <c r="CP3" s="482"/>
      <c r="CQ3" s="482"/>
      <c r="CR3" s="482"/>
      <c r="CS3" s="482"/>
      <c r="CT3" s="483"/>
    </row>
    <row r="4" spans="2:98" ht="18" customHeight="1">
      <c r="B4" s="6"/>
      <c r="C4" s="7"/>
      <c r="D4" s="7"/>
      <c r="E4" s="7"/>
      <c r="F4" s="7"/>
      <c r="G4" s="7"/>
      <c r="H4" s="7"/>
      <c r="I4" s="7"/>
      <c r="J4" s="65"/>
      <c r="K4" s="65"/>
      <c r="L4" s="65"/>
      <c r="M4" s="65"/>
      <c r="N4" s="65"/>
      <c r="O4" s="65"/>
      <c r="P4" s="65"/>
      <c r="Q4" s="65"/>
      <c r="R4" s="65"/>
      <c r="S4" s="65"/>
      <c r="T4" s="65"/>
      <c r="U4" s="65"/>
      <c r="V4" s="65"/>
      <c r="W4" s="65"/>
      <c r="X4" s="65"/>
      <c r="Y4" s="65"/>
      <c r="Z4" s="65"/>
      <c r="AA4" s="65"/>
      <c r="AB4" s="65"/>
      <c r="AC4" s="65"/>
      <c r="AD4" s="65"/>
      <c r="AE4" s="65"/>
      <c r="AF4" s="65"/>
      <c r="AG4" s="65"/>
      <c r="AH4" s="65"/>
      <c r="AI4" s="65"/>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5"/>
      <c r="BR4" s="65"/>
      <c r="BS4" s="65"/>
      <c r="BT4" s="65"/>
      <c r="BU4" s="65"/>
      <c r="BV4" s="65"/>
      <c r="BW4" s="65"/>
      <c r="BX4" s="65"/>
      <c r="BY4" s="65"/>
      <c r="BZ4" s="65"/>
      <c r="CA4" s="65"/>
      <c r="CB4" s="65"/>
      <c r="CC4" s="65"/>
      <c r="CD4" s="65"/>
      <c r="CE4" s="65"/>
      <c r="CF4" s="65"/>
      <c r="CG4" s="255"/>
      <c r="CH4" s="255"/>
      <c r="CI4" s="255"/>
      <c r="CJ4" s="255"/>
      <c r="CK4" s="255"/>
      <c r="CL4" s="255"/>
      <c r="CM4" s="255"/>
      <c r="CN4" s="255"/>
      <c r="CO4" s="255"/>
      <c r="CP4" s="255"/>
      <c r="CQ4" s="255"/>
      <c r="CR4" s="255"/>
      <c r="CS4" s="255"/>
      <c r="CT4" s="8"/>
    </row>
    <row r="5" spans="2:98" ht="18" customHeight="1">
      <c r="B5" s="6"/>
      <c r="C5" s="7"/>
      <c r="D5" s="7"/>
      <c r="E5" s="7"/>
      <c r="F5" s="7"/>
      <c r="G5" s="7"/>
      <c r="H5" s="7"/>
      <c r="I5" s="7"/>
      <c r="J5" s="65"/>
      <c r="K5" s="65"/>
      <c r="L5" s="65"/>
      <c r="M5" s="65"/>
      <c r="N5" s="65"/>
      <c r="O5" s="65"/>
      <c r="P5" s="65"/>
      <c r="Q5" s="65"/>
      <c r="R5" s="65"/>
      <c r="S5" s="65"/>
      <c r="T5" s="65"/>
      <c r="U5" s="65"/>
      <c r="V5" s="65"/>
      <c r="W5" s="65"/>
      <c r="X5" s="65"/>
      <c r="Y5" s="65"/>
      <c r="Z5" s="65"/>
      <c r="AA5" s="65"/>
      <c r="AB5" s="65"/>
      <c r="AC5" s="65"/>
      <c r="AD5" s="65"/>
      <c r="AE5" s="65"/>
      <c r="AF5" s="65"/>
      <c r="AG5" s="65"/>
      <c r="AH5" s="65"/>
      <c r="AI5" s="65"/>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8"/>
    </row>
    <row r="6" spans="2:98" ht="18" customHeight="1">
      <c r="B6" s="6"/>
      <c r="C6" s="7"/>
      <c r="D6" s="7"/>
      <c r="E6" s="7"/>
      <c r="F6" s="7"/>
      <c r="G6" s="7"/>
      <c r="H6" s="7"/>
      <c r="I6" s="7"/>
      <c r="J6" s="65"/>
      <c r="K6" s="65"/>
      <c r="L6" s="65"/>
      <c r="M6" s="65"/>
      <c r="N6" s="65"/>
      <c r="O6" s="65"/>
      <c r="P6" s="65"/>
      <c r="Q6" s="65"/>
      <c r="R6" s="65"/>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5"/>
      <c r="CT6" s="8"/>
    </row>
    <row r="7" spans="2:98" ht="18" customHeight="1">
      <c r="B7" s="6"/>
      <c r="C7" s="7"/>
      <c r="D7" s="7"/>
      <c r="E7" s="7"/>
      <c r="F7" s="7"/>
      <c r="G7" s="7"/>
      <c r="H7" s="7"/>
      <c r="I7" s="7"/>
      <c r="J7" s="65"/>
      <c r="K7" s="65"/>
      <c r="L7" s="65"/>
      <c r="M7" s="65"/>
      <c r="N7" s="65"/>
      <c r="O7" s="65"/>
      <c r="P7" s="65"/>
      <c r="Q7" s="65"/>
      <c r="R7" s="65"/>
      <c r="S7" s="565" t="s">
        <v>375</v>
      </c>
      <c r="T7" s="566"/>
      <c r="U7" s="566"/>
      <c r="V7" s="566"/>
      <c r="W7" s="566"/>
      <c r="X7" s="566"/>
      <c r="Y7" s="566"/>
      <c r="Z7" s="566"/>
      <c r="AA7" s="566"/>
      <c r="AB7" s="566"/>
      <c r="AC7" s="566"/>
      <c r="AD7" s="566"/>
      <c r="AE7" s="566"/>
      <c r="AF7" s="566"/>
      <c r="AG7" s="566"/>
      <c r="AH7" s="566"/>
      <c r="AI7" s="566"/>
      <c r="AJ7" s="566"/>
      <c r="AK7" s="566"/>
      <c r="AL7" s="566"/>
      <c r="AM7" s="566"/>
      <c r="AN7" s="566"/>
      <c r="AO7" s="566"/>
      <c r="AP7" s="566"/>
      <c r="AQ7" s="566"/>
      <c r="AR7" s="566"/>
      <c r="AS7" s="566"/>
      <c r="AT7" s="566"/>
      <c r="AU7" s="566"/>
      <c r="AV7" s="566"/>
      <c r="AW7" s="586"/>
      <c r="AX7" s="565" t="s">
        <v>368</v>
      </c>
      <c r="AY7" s="566"/>
      <c r="AZ7" s="566"/>
      <c r="BA7" s="566"/>
      <c r="BB7" s="566"/>
      <c r="BC7" s="566"/>
      <c r="BD7" s="566"/>
      <c r="BE7" s="566"/>
      <c r="BF7" s="566"/>
      <c r="BG7" s="566"/>
      <c r="BH7" s="566"/>
      <c r="BI7" s="566"/>
      <c r="BJ7" s="566"/>
      <c r="BK7" s="566"/>
      <c r="BL7" s="566"/>
      <c r="BM7" s="566"/>
      <c r="BN7" s="566"/>
      <c r="BO7" s="566"/>
      <c r="BP7" s="566"/>
      <c r="BQ7" s="566"/>
      <c r="BR7" s="566"/>
      <c r="BS7" s="566"/>
      <c r="BT7" s="566"/>
      <c r="BU7" s="566"/>
      <c r="BV7" s="566"/>
      <c r="BW7" s="566"/>
      <c r="BX7" s="566"/>
      <c r="BY7" s="566"/>
      <c r="BZ7" s="566"/>
      <c r="CA7" s="566"/>
      <c r="CB7" s="566"/>
      <c r="CC7" s="586"/>
      <c r="CD7" s="65"/>
      <c r="CE7" s="65"/>
      <c r="CF7" s="65"/>
      <c r="CG7" s="65"/>
      <c r="CH7" s="65"/>
      <c r="CI7" s="65"/>
      <c r="CJ7" s="65"/>
      <c r="CK7" s="65"/>
      <c r="CL7" s="65"/>
      <c r="CM7" s="65"/>
      <c r="CN7" s="65"/>
      <c r="CO7" s="65"/>
      <c r="CP7" s="65"/>
      <c r="CQ7" s="65"/>
      <c r="CR7" s="65"/>
      <c r="CS7" s="65"/>
      <c r="CT7" s="8"/>
    </row>
    <row r="8" spans="2:98" ht="18" customHeight="1" thickBot="1">
      <c r="B8" s="6"/>
      <c r="C8" s="7"/>
      <c r="D8" s="7"/>
      <c r="E8" s="7"/>
      <c r="F8" s="7"/>
      <c r="G8" s="7"/>
      <c r="H8" s="7"/>
      <c r="I8" s="7"/>
      <c r="J8" s="65"/>
      <c r="K8" s="65"/>
      <c r="L8" s="65"/>
      <c r="M8" s="65"/>
      <c r="N8" s="65"/>
      <c r="O8" s="65"/>
      <c r="P8" s="65"/>
      <c r="Q8" s="65"/>
      <c r="R8" s="65"/>
      <c r="S8" s="696"/>
      <c r="T8" s="697"/>
      <c r="U8" s="697"/>
      <c r="V8" s="697"/>
      <c r="W8" s="697"/>
      <c r="X8" s="697"/>
      <c r="Y8" s="697"/>
      <c r="Z8" s="697"/>
      <c r="AA8" s="697"/>
      <c r="AB8" s="697"/>
      <c r="AC8" s="697"/>
      <c r="AD8" s="697"/>
      <c r="AE8" s="697"/>
      <c r="AF8" s="697"/>
      <c r="AG8" s="697"/>
      <c r="AH8" s="697"/>
      <c r="AI8" s="697"/>
      <c r="AJ8" s="697"/>
      <c r="AK8" s="697"/>
      <c r="AL8" s="697"/>
      <c r="AM8" s="697"/>
      <c r="AN8" s="697"/>
      <c r="AO8" s="697"/>
      <c r="AP8" s="697"/>
      <c r="AQ8" s="697"/>
      <c r="AR8" s="697"/>
      <c r="AS8" s="697"/>
      <c r="AT8" s="697"/>
      <c r="AU8" s="697"/>
      <c r="AV8" s="697"/>
      <c r="AW8" s="698"/>
      <c r="AX8" s="696"/>
      <c r="AY8" s="697"/>
      <c r="AZ8" s="697"/>
      <c r="BA8" s="697"/>
      <c r="BB8" s="697"/>
      <c r="BC8" s="697"/>
      <c r="BD8" s="697"/>
      <c r="BE8" s="697"/>
      <c r="BF8" s="697"/>
      <c r="BG8" s="697"/>
      <c r="BH8" s="697"/>
      <c r="BI8" s="697"/>
      <c r="BJ8" s="697"/>
      <c r="BK8" s="697"/>
      <c r="BL8" s="697"/>
      <c r="BM8" s="697"/>
      <c r="BN8" s="697"/>
      <c r="BO8" s="697"/>
      <c r="BP8" s="697"/>
      <c r="BQ8" s="697"/>
      <c r="BR8" s="697"/>
      <c r="BS8" s="697"/>
      <c r="BT8" s="697"/>
      <c r="BU8" s="697"/>
      <c r="BV8" s="697"/>
      <c r="BW8" s="697"/>
      <c r="BX8" s="697"/>
      <c r="BY8" s="697"/>
      <c r="BZ8" s="697"/>
      <c r="CA8" s="697"/>
      <c r="CB8" s="697"/>
      <c r="CC8" s="698"/>
      <c r="CD8" s="65"/>
      <c r="CE8" s="65"/>
      <c r="CF8" s="65"/>
      <c r="CG8" s="65"/>
      <c r="CH8" s="65"/>
      <c r="CI8" s="65"/>
      <c r="CJ8" s="65"/>
      <c r="CK8" s="65"/>
      <c r="CL8" s="65"/>
      <c r="CM8" s="65"/>
      <c r="CN8" s="65"/>
      <c r="CO8" s="65"/>
      <c r="CP8" s="65"/>
      <c r="CQ8" s="65"/>
      <c r="CR8" s="65"/>
      <c r="CS8" s="65"/>
      <c r="CT8" s="8"/>
    </row>
    <row r="9" spans="2:98" ht="18" customHeight="1" thickTop="1">
      <c r="B9" s="6"/>
      <c r="C9" s="7"/>
      <c r="D9" s="7"/>
      <c r="E9" s="7"/>
      <c r="F9" s="7"/>
      <c r="G9" s="7"/>
      <c r="H9" s="7"/>
      <c r="I9" s="7"/>
      <c r="J9" s="65"/>
      <c r="K9" s="65"/>
      <c r="L9" s="65"/>
      <c r="M9" s="65"/>
      <c r="N9" s="65"/>
      <c r="O9" s="65"/>
      <c r="P9" s="65"/>
      <c r="Q9" s="65"/>
      <c r="R9" s="65"/>
      <c r="S9" s="699" t="s">
        <v>363</v>
      </c>
      <c r="T9" s="700"/>
      <c r="U9" s="700"/>
      <c r="V9" s="700"/>
      <c r="W9" s="700"/>
      <c r="X9" s="700"/>
      <c r="Y9" s="700"/>
      <c r="Z9" s="700"/>
      <c r="AA9" s="700"/>
      <c r="AB9" s="700"/>
      <c r="AC9" s="700"/>
      <c r="AD9" s="700"/>
      <c r="AE9" s="700"/>
      <c r="AF9" s="700"/>
      <c r="AG9" s="700"/>
      <c r="AH9" s="700"/>
      <c r="AI9" s="700"/>
      <c r="AJ9" s="700"/>
      <c r="AK9" s="700"/>
      <c r="AL9" s="700"/>
      <c r="AM9" s="700"/>
      <c r="AN9" s="700"/>
      <c r="AO9" s="700"/>
      <c r="AP9" s="700"/>
      <c r="AQ9" s="700"/>
      <c r="AR9" s="700"/>
      <c r="AS9" s="700"/>
      <c r="AT9" s="700"/>
      <c r="AU9" s="700"/>
      <c r="AV9" s="700"/>
      <c r="AW9" s="701"/>
      <c r="AX9" s="694"/>
      <c r="AY9" s="695"/>
      <c r="AZ9" s="695"/>
      <c r="BA9" s="695"/>
      <c r="BB9" s="695"/>
      <c r="BC9" s="695"/>
      <c r="BD9" s="695"/>
      <c r="BE9" s="695"/>
      <c r="BF9" s="695"/>
      <c r="BG9" s="695"/>
      <c r="BH9" s="695"/>
      <c r="BI9" s="695"/>
      <c r="BJ9" s="695"/>
      <c r="BK9" s="695"/>
      <c r="BL9" s="695"/>
      <c r="BM9" s="695"/>
      <c r="BN9" s="695"/>
      <c r="BO9" s="695"/>
      <c r="BP9" s="695"/>
      <c r="BQ9" s="695"/>
      <c r="BR9" s="695"/>
      <c r="BS9" s="695"/>
      <c r="BT9" s="695"/>
      <c r="BU9" s="695"/>
      <c r="BV9" s="695"/>
      <c r="BW9" s="695"/>
      <c r="BX9" s="65" t="s">
        <v>372</v>
      </c>
      <c r="BY9" s="65"/>
      <c r="BZ9" s="65"/>
      <c r="CA9" s="65"/>
      <c r="CB9" s="65"/>
      <c r="CC9" s="100"/>
      <c r="CD9" s="65"/>
      <c r="CE9" s="65"/>
      <c r="CF9" s="65"/>
      <c r="CG9" s="65"/>
      <c r="CH9" s="65"/>
      <c r="CI9" s="65"/>
      <c r="CJ9" s="65"/>
      <c r="CK9" s="65"/>
      <c r="CL9" s="65"/>
      <c r="CM9" s="65"/>
      <c r="CN9" s="65"/>
      <c r="CO9" s="65"/>
      <c r="CP9" s="65"/>
      <c r="CQ9" s="65"/>
      <c r="CR9" s="65"/>
      <c r="CS9" s="65"/>
      <c r="CT9" s="8"/>
    </row>
    <row r="10" spans="2:98" ht="18" customHeight="1">
      <c r="B10" s="6"/>
      <c r="C10" s="7"/>
      <c r="D10" s="7"/>
      <c r="E10" s="7"/>
      <c r="F10" s="7"/>
      <c r="G10" s="7"/>
      <c r="H10" s="7"/>
      <c r="I10" s="7"/>
      <c r="J10" s="65"/>
      <c r="K10" s="65"/>
      <c r="L10" s="65"/>
      <c r="M10" s="65"/>
      <c r="N10" s="65"/>
      <c r="O10" s="65"/>
      <c r="P10" s="65"/>
      <c r="Q10" s="65"/>
      <c r="R10" s="65"/>
      <c r="S10" s="509" t="s">
        <v>766</v>
      </c>
      <c r="T10" s="442"/>
      <c r="U10" s="442"/>
      <c r="V10" s="442"/>
      <c r="W10" s="442"/>
      <c r="X10" s="442"/>
      <c r="Y10" s="442"/>
      <c r="Z10" s="442"/>
      <c r="AA10" s="442"/>
      <c r="AB10" s="442"/>
      <c r="AC10" s="442"/>
      <c r="AD10" s="442"/>
      <c r="AE10" s="442"/>
      <c r="AF10" s="442"/>
      <c r="AG10" s="442"/>
      <c r="AH10" s="442"/>
      <c r="AI10" s="442"/>
      <c r="AJ10" s="442"/>
      <c r="AK10" s="442"/>
      <c r="AL10" s="442"/>
      <c r="AM10" s="442"/>
      <c r="AN10" s="442"/>
      <c r="AO10" s="442"/>
      <c r="AP10" s="442"/>
      <c r="AQ10" s="442"/>
      <c r="AR10" s="442"/>
      <c r="AS10" s="442"/>
      <c r="AT10" s="442"/>
      <c r="AU10" s="442"/>
      <c r="AV10" s="442"/>
      <c r="AW10" s="510"/>
      <c r="AX10" s="498"/>
      <c r="AY10" s="499"/>
      <c r="AZ10" s="499"/>
      <c r="BA10" s="499"/>
      <c r="BB10" s="499"/>
      <c r="BC10" s="499"/>
      <c r="BD10" s="499"/>
      <c r="BE10" s="499"/>
      <c r="BF10" s="499"/>
      <c r="BG10" s="499"/>
      <c r="BH10" s="499"/>
      <c r="BI10" s="499"/>
      <c r="BJ10" s="499"/>
      <c r="BK10" s="499"/>
      <c r="BL10" s="499"/>
      <c r="BM10" s="499"/>
      <c r="BN10" s="499"/>
      <c r="BO10" s="499"/>
      <c r="BP10" s="499"/>
      <c r="BQ10" s="499"/>
      <c r="BR10" s="499"/>
      <c r="BS10" s="499"/>
      <c r="BT10" s="499"/>
      <c r="BU10" s="499"/>
      <c r="BV10" s="499"/>
      <c r="BW10" s="499"/>
      <c r="BX10" s="194" t="s">
        <v>372</v>
      </c>
      <c r="BY10" s="194"/>
      <c r="BZ10" s="194"/>
      <c r="CA10" s="194"/>
      <c r="CB10" s="194"/>
      <c r="CC10" s="195"/>
      <c r="CD10" s="65"/>
      <c r="CE10" s="65"/>
      <c r="CF10" s="65"/>
      <c r="CG10" s="65"/>
      <c r="CH10" s="65"/>
      <c r="CI10" s="65"/>
      <c r="CJ10" s="65"/>
      <c r="CK10" s="65"/>
      <c r="CL10" s="65"/>
      <c r="CM10" s="65"/>
      <c r="CN10" s="65"/>
      <c r="CO10" s="65"/>
      <c r="CP10" s="65"/>
      <c r="CQ10" s="65"/>
      <c r="CR10" s="65"/>
      <c r="CS10" s="65"/>
      <c r="CT10" s="8"/>
    </row>
    <row r="11" spans="2:98" ht="18" customHeight="1">
      <c r="B11" s="6"/>
      <c r="C11" s="7"/>
      <c r="D11" s="7"/>
      <c r="E11" s="7"/>
      <c r="F11" s="7"/>
      <c r="G11" s="7"/>
      <c r="H11" s="7"/>
      <c r="I11" s="7"/>
      <c r="J11" s="65"/>
      <c r="K11" s="65"/>
      <c r="L11" s="65"/>
      <c r="M11" s="65"/>
      <c r="N11" s="65"/>
      <c r="O11" s="65"/>
      <c r="P11" s="65"/>
      <c r="Q11" s="65"/>
      <c r="R11" s="65"/>
      <c r="S11" s="565" t="s">
        <v>364</v>
      </c>
      <c r="T11" s="566"/>
      <c r="U11" s="566"/>
      <c r="V11" s="566"/>
      <c r="W11" s="566"/>
      <c r="X11" s="566"/>
      <c r="Y11" s="566"/>
      <c r="Z11" s="566"/>
      <c r="AA11" s="566"/>
      <c r="AB11" s="566"/>
      <c r="AC11" s="566"/>
      <c r="AD11" s="566"/>
      <c r="AE11" s="566"/>
      <c r="AF11" s="566"/>
      <c r="AG11" s="566"/>
      <c r="AH11" s="566"/>
      <c r="AI11" s="566"/>
      <c r="AJ11" s="566"/>
      <c r="AK11" s="566"/>
      <c r="AL11" s="566"/>
      <c r="AM11" s="566"/>
      <c r="AN11" s="566"/>
      <c r="AO11" s="566"/>
      <c r="AP11" s="566"/>
      <c r="AQ11" s="566"/>
      <c r="AR11" s="566"/>
      <c r="AS11" s="566"/>
      <c r="AT11" s="566"/>
      <c r="AU11" s="566"/>
      <c r="AV11" s="566"/>
      <c r="AW11" s="586"/>
      <c r="AX11" s="77" t="s">
        <v>369</v>
      </c>
      <c r="AY11" s="194"/>
      <c r="AZ11" s="194"/>
      <c r="BA11" s="194"/>
      <c r="BB11" s="194"/>
      <c r="BC11" s="194"/>
      <c r="BD11" s="194"/>
      <c r="BE11" s="194"/>
      <c r="BF11" s="194"/>
      <c r="BG11" s="194"/>
      <c r="BH11" s="194"/>
      <c r="BI11" s="499"/>
      <c r="BJ11" s="499"/>
      <c r="BK11" s="499"/>
      <c r="BL11" s="499"/>
      <c r="BM11" s="499"/>
      <c r="BN11" s="499"/>
      <c r="BO11" s="499"/>
      <c r="BP11" s="499"/>
      <c r="BQ11" s="499"/>
      <c r="BR11" s="499"/>
      <c r="BS11" s="499"/>
      <c r="BT11" s="499"/>
      <c r="BU11" s="499"/>
      <c r="BV11" s="499"/>
      <c r="BW11" s="499"/>
      <c r="BX11" s="194" t="s">
        <v>660</v>
      </c>
      <c r="BY11" s="194"/>
      <c r="BZ11" s="194"/>
      <c r="CA11" s="194"/>
      <c r="CB11" s="194"/>
      <c r="CC11" s="195"/>
      <c r="CD11" s="65"/>
      <c r="CE11" s="65"/>
      <c r="CF11" s="65"/>
      <c r="CG11" s="65"/>
      <c r="CH11" s="65"/>
      <c r="CI11" s="65"/>
      <c r="CJ11" s="65"/>
      <c r="CK11" s="65"/>
      <c r="CL11" s="65"/>
      <c r="CM11" s="65"/>
      <c r="CN11" s="65"/>
      <c r="CO11" s="65"/>
      <c r="CP11" s="65"/>
      <c r="CQ11" s="65"/>
      <c r="CR11" s="65"/>
      <c r="CS11" s="65"/>
      <c r="CT11" s="8"/>
    </row>
    <row r="12" spans="2:98" ht="18" customHeight="1">
      <c r="B12" s="6"/>
      <c r="C12" s="7"/>
      <c r="D12" s="7"/>
      <c r="E12" s="7"/>
      <c r="F12" s="7"/>
      <c r="G12" s="7"/>
      <c r="H12" s="7"/>
      <c r="I12" s="7"/>
      <c r="J12" s="65"/>
      <c r="K12" s="65"/>
      <c r="L12" s="65"/>
      <c r="M12" s="65"/>
      <c r="N12" s="65"/>
      <c r="O12" s="65"/>
      <c r="P12" s="65"/>
      <c r="Q12" s="65"/>
      <c r="R12" s="65"/>
      <c r="S12" s="567"/>
      <c r="T12" s="568"/>
      <c r="U12" s="568"/>
      <c r="V12" s="568"/>
      <c r="W12" s="568"/>
      <c r="X12" s="568"/>
      <c r="Y12" s="568"/>
      <c r="Z12" s="568"/>
      <c r="AA12" s="568"/>
      <c r="AB12" s="568"/>
      <c r="AC12" s="568"/>
      <c r="AD12" s="568"/>
      <c r="AE12" s="568"/>
      <c r="AF12" s="568"/>
      <c r="AG12" s="568"/>
      <c r="AH12" s="568"/>
      <c r="AI12" s="568"/>
      <c r="AJ12" s="568"/>
      <c r="AK12" s="568"/>
      <c r="AL12" s="568"/>
      <c r="AM12" s="568"/>
      <c r="AN12" s="568"/>
      <c r="AO12" s="568"/>
      <c r="AP12" s="568"/>
      <c r="AQ12" s="568"/>
      <c r="AR12" s="568"/>
      <c r="AS12" s="568"/>
      <c r="AT12" s="568"/>
      <c r="AU12" s="568"/>
      <c r="AV12" s="568"/>
      <c r="AW12" s="587"/>
      <c r="AX12" s="77" t="s">
        <v>370</v>
      </c>
      <c r="AY12" s="194"/>
      <c r="AZ12" s="194"/>
      <c r="BA12" s="194"/>
      <c r="BB12" s="194"/>
      <c r="BC12" s="194"/>
      <c r="BD12" s="194"/>
      <c r="BE12" s="194"/>
      <c r="BF12" s="194"/>
      <c r="BG12" s="194"/>
      <c r="BH12" s="194"/>
      <c r="BI12" s="499"/>
      <c r="BJ12" s="499"/>
      <c r="BK12" s="499"/>
      <c r="BL12" s="499"/>
      <c r="BM12" s="499"/>
      <c r="BN12" s="499"/>
      <c r="BO12" s="499"/>
      <c r="BP12" s="499"/>
      <c r="BQ12" s="499"/>
      <c r="BR12" s="499"/>
      <c r="BS12" s="499"/>
      <c r="BT12" s="499"/>
      <c r="BU12" s="499"/>
      <c r="BV12" s="499"/>
      <c r="BW12" s="499"/>
      <c r="BX12" s="194" t="s">
        <v>660</v>
      </c>
      <c r="BY12" s="194"/>
      <c r="BZ12" s="194"/>
      <c r="CA12" s="194"/>
      <c r="CB12" s="194"/>
      <c r="CC12" s="195"/>
      <c r="CD12" s="65"/>
      <c r="CE12" s="65"/>
      <c r="CF12" s="65"/>
      <c r="CG12" s="65"/>
      <c r="CH12" s="65"/>
      <c r="CI12" s="65"/>
      <c r="CJ12" s="65"/>
      <c r="CK12" s="65"/>
      <c r="CL12" s="65"/>
      <c r="CM12" s="65"/>
      <c r="CN12" s="65"/>
      <c r="CO12" s="65"/>
      <c r="CP12" s="65"/>
      <c r="CQ12" s="65"/>
      <c r="CR12" s="65"/>
      <c r="CS12" s="65"/>
      <c r="CT12" s="8"/>
    </row>
    <row r="13" spans="2:98" ht="18" customHeight="1">
      <c r="B13" s="6"/>
      <c r="C13" s="7"/>
      <c r="D13" s="7"/>
      <c r="E13" s="7"/>
      <c r="F13" s="7"/>
      <c r="G13" s="7"/>
      <c r="H13" s="7"/>
      <c r="I13" s="7"/>
      <c r="J13" s="65"/>
      <c r="K13" s="65"/>
      <c r="L13" s="65"/>
      <c r="M13" s="65"/>
      <c r="N13" s="65"/>
      <c r="O13" s="65"/>
      <c r="P13" s="65"/>
      <c r="Q13" s="65"/>
      <c r="R13" s="65"/>
      <c r="S13" s="509" t="s">
        <v>767</v>
      </c>
      <c r="T13" s="442"/>
      <c r="U13" s="442"/>
      <c r="V13" s="442"/>
      <c r="W13" s="442"/>
      <c r="X13" s="442"/>
      <c r="Y13" s="442"/>
      <c r="Z13" s="442"/>
      <c r="AA13" s="442"/>
      <c r="AB13" s="442"/>
      <c r="AC13" s="442"/>
      <c r="AD13" s="442"/>
      <c r="AE13" s="442"/>
      <c r="AF13" s="442"/>
      <c r="AG13" s="442"/>
      <c r="AH13" s="442"/>
      <c r="AI13" s="442"/>
      <c r="AJ13" s="442"/>
      <c r="AK13" s="442"/>
      <c r="AL13" s="442"/>
      <c r="AM13" s="442"/>
      <c r="AN13" s="442"/>
      <c r="AO13" s="442"/>
      <c r="AP13" s="442"/>
      <c r="AQ13" s="442"/>
      <c r="AR13" s="442"/>
      <c r="AS13" s="442"/>
      <c r="AT13" s="442"/>
      <c r="AU13" s="442"/>
      <c r="AV13" s="442"/>
      <c r="AW13" s="510"/>
      <c r="AX13" s="478"/>
      <c r="AY13" s="479"/>
      <c r="AZ13" s="479"/>
      <c r="BA13" s="479"/>
      <c r="BB13" s="479"/>
      <c r="BC13" s="479"/>
      <c r="BD13" s="479"/>
      <c r="BE13" s="479"/>
      <c r="BF13" s="479"/>
      <c r="BG13" s="479"/>
      <c r="BH13" s="479"/>
      <c r="BI13" s="479"/>
      <c r="BJ13" s="479"/>
      <c r="BK13" s="479"/>
      <c r="BL13" s="479"/>
      <c r="BM13" s="479"/>
      <c r="BN13" s="479"/>
      <c r="BO13" s="479"/>
      <c r="BP13" s="479"/>
      <c r="BQ13" s="479"/>
      <c r="BR13" s="479"/>
      <c r="BS13" s="479"/>
      <c r="BT13" s="479"/>
      <c r="BU13" s="479"/>
      <c r="BV13" s="479"/>
      <c r="BW13" s="479"/>
      <c r="BX13" s="194" t="s">
        <v>372</v>
      </c>
      <c r="BY13" s="194"/>
      <c r="BZ13" s="194"/>
      <c r="CA13" s="194"/>
      <c r="CB13" s="194"/>
      <c r="CC13" s="195"/>
      <c r="CD13" s="65"/>
      <c r="CE13" s="65"/>
      <c r="CF13" s="65"/>
      <c r="CG13" s="65"/>
      <c r="CH13" s="65"/>
      <c r="CI13" s="65"/>
      <c r="CJ13" s="65"/>
      <c r="CK13" s="65"/>
      <c r="CL13" s="65"/>
      <c r="CM13" s="65"/>
      <c r="CN13" s="65"/>
      <c r="CO13" s="65"/>
      <c r="CP13" s="65"/>
      <c r="CQ13" s="65"/>
      <c r="CR13" s="65"/>
      <c r="CS13" s="65"/>
      <c r="CT13" s="8"/>
    </row>
    <row r="14" spans="2:98" ht="18" customHeight="1">
      <c r="B14" s="6"/>
      <c r="C14" s="7"/>
      <c r="D14" s="7"/>
      <c r="E14" s="7"/>
      <c r="F14" s="7"/>
      <c r="G14" s="7"/>
      <c r="H14" s="7"/>
      <c r="I14" s="7"/>
      <c r="J14" s="65"/>
      <c r="K14" s="65"/>
      <c r="L14" s="65"/>
      <c r="M14" s="65"/>
      <c r="N14" s="65"/>
      <c r="O14" s="65"/>
      <c r="P14" s="65"/>
      <c r="Q14" s="65"/>
      <c r="R14" s="65"/>
      <c r="S14" s="509" t="s">
        <v>768</v>
      </c>
      <c r="T14" s="442"/>
      <c r="U14" s="442"/>
      <c r="V14" s="442"/>
      <c r="W14" s="442"/>
      <c r="X14" s="442"/>
      <c r="Y14" s="442"/>
      <c r="Z14" s="442"/>
      <c r="AA14" s="442"/>
      <c r="AB14" s="442"/>
      <c r="AC14" s="442"/>
      <c r="AD14" s="442"/>
      <c r="AE14" s="442"/>
      <c r="AF14" s="442"/>
      <c r="AG14" s="442"/>
      <c r="AH14" s="442"/>
      <c r="AI14" s="442"/>
      <c r="AJ14" s="442"/>
      <c r="AK14" s="442"/>
      <c r="AL14" s="442"/>
      <c r="AM14" s="442"/>
      <c r="AN14" s="442"/>
      <c r="AO14" s="442"/>
      <c r="AP14" s="442"/>
      <c r="AQ14" s="442"/>
      <c r="AR14" s="442"/>
      <c r="AS14" s="442"/>
      <c r="AT14" s="442"/>
      <c r="AU14" s="442"/>
      <c r="AV14" s="442"/>
      <c r="AW14" s="510"/>
      <c r="AX14" s="478"/>
      <c r="AY14" s="479"/>
      <c r="AZ14" s="479"/>
      <c r="BA14" s="479"/>
      <c r="BB14" s="479"/>
      <c r="BC14" s="479"/>
      <c r="BD14" s="479"/>
      <c r="BE14" s="479"/>
      <c r="BF14" s="479"/>
      <c r="BG14" s="479"/>
      <c r="BH14" s="479"/>
      <c r="BI14" s="479"/>
      <c r="BJ14" s="479"/>
      <c r="BK14" s="479"/>
      <c r="BL14" s="479"/>
      <c r="BM14" s="479"/>
      <c r="BN14" s="479"/>
      <c r="BO14" s="479"/>
      <c r="BP14" s="479"/>
      <c r="BQ14" s="479"/>
      <c r="BR14" s="479"/>
      <c r="BS14" s="479"/>
      <c r="BT14" s="479"/>
      <c r="BU14" s="479"/>
      <c r="BV14" s="479"/>
      <c r="BW14" s="479"/>
      <c r="BX14" s="194" t="s">
        <v>373</v>
      </c>
      <c r="BY14" s="194"/>
      <c r="BZ14" s="194"/>
      <c r="CA14" s="194"/>
      <c r="CB14" s="194"/>
      <c r="CC14" s="195"/>
      <c r="CD14" s="65"/>
      <c r="CE14" s="65"/>
      <c r="CF14" s="65"/>
      <c r="CG14" s="65"/>
      <c r="CH14" s="65"/>
      <c r="CI14" s="65"/>
      <c r="CJ14" s="65"/>
      <c r="CK14" s="65"/>
      <c r="CL14" s="65"/>
      <c r="CM14" s="65"/>
      <c r="CN14" s="65"/>
      <c r="CO14" s="65"/>
      <c r="CP14" s="65"/>
      <c r="CQ14" s="65"/>
      <c r="CR14" s="65"/>
      <c r="CS14" s="65"/>
      <c r="CT14" s="8"/>
    </row>
    <row r="15" spans="2:98" ht="18" customHeight="1">
      <c r="B15" s="6"/>
      <c r="C15" s="7"/>
      <c r="D15" s="7"/>
      <c r="E15" s="7"/>
      <c r="F15" s="7"/>
      <c r="G15" s="7"/>
      <c r="H15" s="7"/>
      <c r="I15" s="7"/>
      <c r="J15" s="65"/>
      <c r="K15" s="65"/>
      <c r="L15" s="65"/>
      <c r="M15" s="65"/>
      <c r="N15" s="65"/>
      <c r="O15" s="65"/>
      <c r="P15" s="65"/>
      <c r="Q15" s="65"/>
      <c r="R15" s="65"/>
      <c r="S15" s="509" t="s">
        <v>365</v>
      </c>
      <c r="T15" s="442"/>
      <c r="U15" s="442"/>
      <c r="V15" s="442"/>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510"/>
      <c r="AX15" s="77" t="s">
        <v>369</v>
      </c>
      <c r="AY15" s="194"/>
      <c r="AZ15" s="194"/>
      <c r="BA15" s="194"/>
      <c r="BB15" s="194"/>
      <c r="BC15" s="194"/>
      <c r="BD15" s="194"/>
      <c r="BE15" s="194"/>
      <c r="BF15" s="194"/>
      <c r="BG15" s="194"/>
      <c r="BH15" s="194"/>
      <c r="BI15" s="479"/>
      <c r="BJ15" s="479"/>
      <c r="BK15" s="479"/>
      <c r="BL15" s="479"/>
      <c r="BM15" s="479"/>
      <c r="BN15" s="479"/>
      <c r="BO15" s="479"/>
      <c r="BP15" s="479"/>
      <c r="BQ15" s="479"/>
      <c r="BR15" s="479"/>
      <c r="BS15" s="479"/>
      <c r="BT15" s="479"/>
      <c r="BU15" s="479"/>
      <c r="BV15" s="479"/>
      <c r="BW15" s="479"/>
      <c r="BX15" s="194" t="s">
        <v>660</v>
      </c>
      <c r="BY15" s="194"/>
      <c r="BZ15" s="194"/>
      <c r="CA15" s="194"/>
      <c r="CB15" s="194"/>
      <c r="CC15" s="195"/>
      <c r="CD15" s="65"/>
      <c r="CE15" s="65"/>
      <c r="CF15" s="65"/>
      <c r="CG15" s="65"/>
      <c r="CH15" s="65"/>
      <c r="CI15" s="65"/>
      <c r="CJ15" s="65"/>
      <c r="CK15" s="65"/>
      <c r="CL15" s="65"/>
      <c r="CM15" s="65"/>
      <c r="CN15" s="65"/>
      <c r="CO15" s="65"/>
      <c r="CP15" s="65"/>
      <c r="CQ15" s="65"/>
      <c r="CR15" s="65"/>
      <c r="CS15" s="65"/>
      <c r="CT15" s="8"/>
    </row>
    <row r="16" spans="2:98" ht="18" customHeight="1">
      <c r="B16" s="6"/>
      <c r="C16" s="7"/>
      <c r="D16" s="7"/>
      <c r="E16" s="7"/>
      <c r="F16" s="7"/>
      <c r="G16" s="7"/>
      <c r="H16" s="7"/>
      <c r="I16" s="7"/>
      <c r="J16" s="65"/>
      <c r="K16" s="65"/>
      <c r="L16" s="65"/>
      <c r="M16" s="65"/>
      <c r="N16" s="65"/>
      <c r="O16" s="65"/>
      <c r="P16" s="65"/>
      <c r="Q16" s="65"/>
      <c r="R16" s="65"/>
      <c r="S16" s="509" t="s">
        <v>900</v>
      </c>
      <c r="T16" s="442"/>
      <c r="U16" s="442"/>
      <c r="V16" s="442"/>
      <c r="W16" s="442"/>
      <c r="X16" s="442"/>
      <c r="Y16" s="442"/>
      <c r="Z16" s="442"/>
      <c r="AA16" s="442"/>
      <c r="AB16" s="442"/>
      <c r="AC16" s="442"/>
      <c r="AD16" s="442"/>
      <c r="AE16" s="442"/>
      <c r="AF16" s="442"/>
      <c r="AG16" s="442"/>
      <c r="AH16" s="442"/>
      <c r="AI16" s="442"/>
      <c r="AJ16" s="442"/>
      <c r="AK16" s="442"/>
      <c r="AL16" s="442"/>
      <c r="AM16" s="442"/>
      <c r="AN16" s="442"/>
      <c r="AO16" s="442"/>
      <c r="AP16" s="442"/>
      <c r="AQ16" s="442"/>
      <c r="AR16" s="442"/>
      <c r="AS16" s="442"/>
      <c r="AT16" s="442"/>
      <c r="AU16" s="442"/>
      <c r="AV16" s="442"/>
      <c r="AW16" s="510"/>
      <c r="AX16" s="478"/>
      <c r="AY16" s="479"/>
      <c r="AZ16" s="479"/>
      <c r="BA16" s="479"/>
      <c r="BB16" s="479"/>
      <c r="BC16" s="479"/>
      <c r="BD16" s="479"/>
      <c r="BE16" s="479"/>
      <c r="BF16" s="479"/>
      <c r="BG16" s="479"/>
      <c r="BH16" s="479"/>
      <c r="BI16" s="479"/>
      <c r="BJ16" s="479"/>
      <c r="BK16" s="479"/>
      <c r="BL16" s="479"/>
      <c r="BM16" s="479"/>
      <c r="BN16" s="479"/>
      <c r="BO16" s="479"/>
      <c r="BP16" s="479"/>
      <c r="BQ16" s="479"/>
      <c r="BR16" s="479"/>
      <c r="BS16" s="479"/>
      <c r="BT16" s="479"/>
      <c r="BU16" s="479"/>
      <c r="BV16" s="479"/>
      <c r="BW16" s="479"/>
      <c r="BX16" s="194" t="s">
        <v>373</v>
      </c>
      <c r="BY16" s="194"/>
      <c r="BZ16" s="194"/>
      <c r="CA16" s="194"/>
      <c r="CB16" s="194"/>
      <c r="CC16" s="195"/>
      <c r="CD16" s="65"/>
      <c r="CE16" s="65"/>
      <c r="CF16" s="65"/>
      <c r="CG16" s="65"/>
      <c r="CH16" s="65"/>
      <c r="CI16" s="65"/>
      <c r="CJ16" s="65"/>
      <c r="CK16" s="65"/>
      <c r="CL16" s="65"/>
      <c r="CM16" s="65"/>
      <c r="CN16" s="65"/>
      <c r="CO16" s="65"/>
      <c r="CP16" s="65"/>
      <c r="CQ16" s="65"/>
      <c r="CR16" s="65"/>
      <c r="CS16" s="65"/>
      <c r="CT16" s="8"/>
    </row>
    <row r="17" spans="2:98" ht="18" customHeight="1">
      <c r="B17" s="6"/>
      <c r="C17" s="7"/>
      <c r="D17" s="7"/>
      <c r="E17" s="7"/>
      <c r="F17" s="7"/>
      <c r="G17" s="7"/>
      <c r="H17" s="7"/>
      <c r="I17" s="7"/>
      <c r="J17" s="65"/>
      <c r="K17" s="65"/>
      <c r="L17" s="65"/>
      <c r="M17" s="65"/>
      <c r="N17" s="65"/>
      <c r="O17" s="65"/>
      <c r="P17" s="65"/>
      <c r="Q17" s="65"/>
      <c r="R17" s="65"/>
      <c r="S17" s="509" t="s">
        <v>366</v>
      </c>
      <c r="T17" s="442"/>
      <c r="U17" s="442"/>
      <c r="V17" s="442"/>
      <c r="W17" s="442"/>
      <c r="X17" s="442"/>
      <c r="Y17" s="442"/>
      <c r="Z17" s="442"/>
      <c r="AA17" s="442"/>
      <c r="AB17" s="442"/>
      <c r="AC17" s="442"/>
      <c r="AD17" s="442"/>
      <c r="AE17" s="442"/>
      <c r="AF17" s="442"/>
      <c r="AG17" s="442"/>
      <c r="AH17" s="442"/>
      <c r="AI17" s="442"/>
      <c r="AJ17" s="442"/>
      <c r="AK17" s="442"/>
      <c r="AL17" s="442"/>
      <c r="AM17" s="442"/>
      <c r="AN17" s="442"/>
      <c r="AO17" s="442"/>
      <c r="AP17" s="442"/>
      <c r="AQ17" s="442"/>
      <c r="AR17" s="442"/>
      <c r="AS17" s="442"/>
      <c r="AT17" s="442"/>
      <c r="AU17" s="442"/>
      <c r="AV17" s="442"/>
      <c r="AW17" s="510"/>
      <c r="AX17" s="77" t="s">
        <v>369</v>
      </c>
      <c r="AY17" s="194"/>
      <c r="AZ17" s="194"/>
      <c r="BA17" s="194"/>
      <c r="BB17" s="194"/>
      <c r="BC17" s="194"/>
      <c r="BD17" s="194"/>
      <c r="BE17" s="194"/>
      <c r="BF17" s="194"/>
      <c r="BG17" s="194"/>
      <c r="BH17" s="194"/>
      <c r="BI17" s="479"/>
      <c r="BJ17" s="479"/>
      <c r="BK17" s="479"/>
      <c r="BL17" s="479"/>
      <c r="BM17" s="479"/>
      <c r="BN17" s="479"/>
      <c r="BO17" s="479"/>
      <c r="BP17" s="479"/>
      <c r="BQ17" s="479"/>
      <c r="BR17" s="479"/>
      <c r="BS17" s="479"/>
      <c r="BT17" s="479"/>
      <c r="BU17" s="479"/>
      <c r="BV17" s="479"/>
      <c r="BW17" s="479"/>
      <c r="BX17" s="194" t="s">
        <v>660</v>
      </c>
      <c r="BY17" s="194"/>
      <c r="BZ17" s="194"/>
      <c r="CA17" s="194"/>
      <c r="CB17" s="194"/>
      <c r="CC17" s="195"/>
      <c r="CD17" s="65"/>
      <c r="CE17" s="65"/>
      <c r="CF17" s="65"/>
      <c r="CG17" s="65"/>
      <c r="CH17" s="65"/>
      <c r="CI17" s="65"/>
      <c r="CJ17" s="65"/>
      <c r="CK17" s="65"/>
      <c r="CL17" s="65"/>
      <c r="CM17" s="65"/>
      <c r="CN17" s="65"/>
      <c r="CO17" s="65"/>
      <c r="CP17" s="65"/>
      <c r="CQ17" s="65"/>
      <c r="CR17" s="65"/>
      <c r="CS17" s="65"/>
      <c r="CT17" s="8"/>
    </row>
    <row r="18" spans="2:98" ht="18" customHeight="1">
      <c r="B18" s="6"/>
      <c r="C18" s="7"/>
      <c r="D18" s="7"/>
      <c r="E18" s="7"/>
      <c r="F18" s="7"/>
      <c r="G18" s="7"/>
      <c r="H18" s="7"/>
      <c r="I18" s="7"/>
      <c r="J18" s="65"/>
      <c r="K18" s="65"/>
      <c r="L18" s="65"/>
      <c r="M18" s="65"/>
      <c r="N18" s="65"/>
      <c r="O18" s="65"/>
      <c r="P18" s="65"/>
      <c r="Q18" s="65"/>
      <c r="R18" s="65"/>
      <c r="S18" s="509" t="s">
        <v>769</v>
      </c>
      <c r="T18" s="442"/>
      <c r="U18" s="442"/>
      <c r="V18" s="442"/>
      <c r="W18" s="442"/>
      <c r="X18" s="442"/>
      <c r="Y18" s="442"/>
      <c r="Z18" s="442"/>
      <c r="AA18" s="442"/>
      <c r="AB18" s="442"/>
      <c r="AC18" s="442"/>
      <c r="AD18" s="442"/>
      <c r="AE18" s="442"/>
      <c r="AF18" s="442"/>
      <c r="AG18" s="442"/>
      <c r="AH18" s="442"/>
      <c r="AI18" s="442"/>
      <c r="AJ18" s="442"/>
      <c r="AK18" s="442"/>
      <c r="AL18" s="442"/>
      <c r="AM18" s="442"/>
      <c r="AN18" s="442"/>
      <c r="AO18" s="442"/>
      <c r="AP18" s="442"/>
      <c r="AQ18" s="442"/>
      <c r="AR18" s="442"/>
      <c r="AS18" s="442"/>
      <c r="AT18" s="442"/>
      <c r="AU18" s="442"/>
      <c r="AV18" s="442"/>
      <c r="AW18" s="510"/>
      <c r="AX18" s="478"/>
      <c r="AY18" s="479"/>
      <c r="AZ18" s="479"/>
      <c r="BA18" s="479"/>
      <c r="BB18" s="479"/>
      <c r="BC18" s="479"/>
      <c r="BD18" s="479"/>
      <c r="BE18" s="479"/>
      <c r="BF18" s="479"/>
      <c r="BG18" s="479"/>
      <c r="BH18" s="479"/>
      <c r="BI18" s="479"/>
      <c r="BJ18" s="479"/>
      <c r="BK18" s="479"/>
      <c r="BL18" s="479"/>
      <c r="BM18" s="479"/>
      <c r="BN18" s="479"/>
      <c r="BO18" s="479"/>
      <c r="BP18" s="479"/>
      <c r="BQ18" s="479"/>
      <c r="BR18" s="479"/>
      <c r="BS18" s="479"/>
      <c r="BT18" s="479"/>
      <c r="BU18" s="479"/>
      <c r="BV18" s="479"/>
      <c r="BW18" s="479"/>
      <c r="BX18" s="194" t="s">
        <v>373</v>
      </c>
      <c r="BY18" s="194"/>
      <c r="BZ18" s="194"/>
      <c r="CA18" s="194"/>
      <c r="CB18" s="194"/>
      <c r="CC18" s="195"/>
      <c r="CD18" s="65"/>
      <c r="CE18" s="65"/>
      <c r="CF18" s="65"/>
      <c r="CG18" s="65"/>
      <c r="CH18" s="65"/>
      <c r="CI18" s="65"/>
      <c r="CJ18" s="65"/>
      <c r="CK18" s="65"/>
      <c r="CL18" s="65"/>
      <c r="CM18" s="65"/>
      <c r="CN18" s="65"/>
      <c r="CO18" s="65"/>
      <c r="CP18" s="65"/>
      <c r="CQ18" s="65"/>
      <c r="CR18" s="65"/>
      <c r="CS18" s="65"/>
      <c r="CT18" s="8"/>
    </row>
    <row r="19" spans="2:98" ht="18" customHeight="1">
      <c r="B19" s="6"/>
      <c r="C19" s="7"/>
      <c r="D19" s="7"/>
      <c r="E19" s="7"/>
      <c r="F19" s="7"/>
      <c r="G19" s="7"/>
      <c r="H19" s="7"/>
      <c r="I19" s="7"/>
      <c r="J19" s="65"/>
      <c r="K19" s="65"/>
      <c r="L19" s="65"/>
      <c r="M19" s="65"/>
      <c r="N19" s="65"/>
      <c r="O19" s="65"/>
      <c r="P19" s="65"/>
      <c r="Q19" s="65"/>
      <c r="R19" s="65"/>
      <c r="S19" s="509" t="s">
        <v>770</v>
      </c>
      <c r="T19" s="442"/>
      <c r="U19" s="442"/>
      <c r="V19" s="442"/>
      <c r="W19" s="442"/>
      <c r="X19" s="442"/>
      <c r="Y19" s="442"/>
      <c r="Z19" s="442"/>
      <c r="AA19" s="442"/>
      <c r="AB19" s="442"/>
      <c r="AC19" s="442"/>
      <c r="AD19" s="442"/>
      <c r="AE19" s="442"/>
      <c r="AF19" s="442"/>
      <c r="AG19" s="442"/>
      <c r="AH19" s="442"/>
      <c r="AI19" s="442"/>
      <c r="AJ19" s="442"/>
      <c r="AK19" s="442"/>
      <c r="AL19" s="442"/>
      <c r="AM19" s="442"/>
      <c r="AN19" s="442"/>
      <c r="AO19" s="442"/>
      <c r="AP19" s="442"/>
      <c r="AQ19" s="442"/>
      <c r="AR19" s="442"/>
      <c r="AS19" s="442"/>
      <c r="AT19" s="442"/>
      <c r="AU19" s="442"/>
      <c r="AV19" s="442"/>
      <c r="AW19" s="510"/>
      <c r="AX19" s="478"/>
      <c r="AY19" s="479"/>
      <c r="AZ19" s="479"/>
      <c r="BA19" s="479"/>
      <c r="BB19" s="479"/>
      <c r="BC19" s="479"/>
      <c r="BD19" s="479"/>
      <c r="BE19" s="479"/>
      <c r="BF19" s="479"/>
      <c r="BG19" s="479"/>
      <c r="BH19" s="479"/>
      <c r="BI19" s="479"/>
      <c r="BJ19" s="479"/>
      <c r="BK19" s="479"/>
      <c r="BL19" s="479"/>
      <c r="BM19" s="479"/>
      <c r="BN19" s="479"/>
      <c r="BO19" s="479"/>
      <c r="BP19" s="479"/>
      <c r="BQ19" s="479"/>
      <c r="BR19" s="479"/>
      <c r="BS19" s="479"/>
      <c r="BT19" s="479"/>
      <c r="BU19" s="479"/>
      <c r="BV19" s="479"/>
      <c r="BW19" s="479"/>
      <c r="BX19" s="194" t="s">
        <v>372</v>
      </c>
      <c r="BY19" s="194"/>
      <c r="BZ19" s="194"/>
      <c r="CA19" s="194"/>
      <c r="CB19" s="194"/>
      <c r="CC19" s="195"/>
      <c r="CD19" s="65"/>
      <c r="CE19" s="65"/>
      <c r="CF19" s="65"/>
      <c r="CG19" s="65"/>
      <c r="CH19" s="65"/>
      <c r="CI19" s="65"/>
      <c r="CJ19" s="65"/>
      <c r="CK19" s="65"/>
      <c r="CL19" s="65"/>
      <c r="CM19" s="65"/>
      <c r="CN19" s="65"/>
      <c r="CO19" s="65"/>
      <c r="CP19" s="65"/>
      <c r="CQ19" s="65"/>
      <c r="CR19" s="65"/>
      <c r="CS19" s="65"/>
      <c r="CT19" s="8"/>
    </row>
    <row r="20" spans="2:98" ht="18" customHeight="1">
      <c r="B20" s="6"/>
      <c r="C20" s="7"/>
      <c r="D20" s="7"/>
      <c r="E20" s="7"/>
      <c r="F20" s="7"/>
      <c r="G20" s="7"/>
      <c r="H20" s="7"/>
      <c r="I20" s="7"/>
      <c r="J20" s="65"/>
      <c r="K20" s="65"/>
      <c r="L20" s="65"/>
      <c r="M20" s="65"/>
      <c r="N20" s="65"/>
      <c r="O20" s="65"/>
      <c r="P20" s="65"/>
      <c r="Q20" s="65"/>
      <c r="R20" s="65"/>
      <c r="S20" s="565" t="s">
        <v>771</v>
      </c>
      <c r="T20" s="566"/>
      <c r="U20" s="566"/>
      <c r="V20" s="566"/>
      <c r="W20" s="566"/>
      <c r="X20" s="566"/>
      <c r="Y20" s="566"/>
      <c r="Z20" s="566"/>
      <c r="AA20" s="566"/>
      <c r="AB20" s="566"/>
      <c r="AC20" s="566"/>
      <c r="AD20" s="566"/>
      <c r="AE20" s="566"/>
      <c r="AF20" s="566"/>
      <c r="AG20" s="566"/>
      <c r="AH20" s="566"/>
      <c r="AI20" s="566"/>
      <c r="AJ20" s="566"/>
      <c r="AK20" s="566"/>
      <c r="AL20" s="566"/>
      <c r="AM20" s="566"/>
      <c r="AN20" s="566"/>
      <c r="AO20" s="566"/>
      <c r="AP20" s="566"/>
      <c r="AQ20" s="566"/>
      <c r="AR20" s="566"/>
      <c r="AS20" s="566"/>
      <c r="AT20" s="566"/>
      <c r="AU20" s="566"/>
      <c r="AV20" s="566"/>
      <c r="AW20" s="586"/>
      <c r="AX20" s="422" t="s">
        <v>569</v>
      </c>
      <c r="AY20" s="423"/>
      <c r="AZ20" s="423"/>
      <c r="BA20" s="423"/>
      <c r="BB20" s="423"/>
      <c r="BC20" s="423"/>
      <c r="BD20" s="423"/>
      <c r="BE20" s="423"/>
      <c r="BF20" s="423"/>
      <c r="BG20" s="423"/>
      <c r="BH20" s="423"/>
      <c r="BI20" s="423"/>
      <c r="BJ20" s="423"/>
      <c r="BK20" s="423"/>
      <c r="BL20" s="423"/>
      <c r="BM20" s="423"/>
      <c r="BN20" s="423"/>
      <c r="BO20" s="423"/>
      <c r="BP20" s="423"/>
      <c r="BQ20" s="423"/>
      <c r="BR20" s="423"/>
      <c r="BS20" s="423"/>
      <c r="BT20" s="423"/>
      <c r="BU20" s="423"/>
      <c r="BV20" s="423"/>
      <c r="BW20" s="423"/>
      <c r="BX20" s="213"/>
      <c r="BY20" s="213"/>
      <c r="BZ20" s="213"/>
      <c r="CA20" s="213"/>
      <c r="CB20" s="213"/>
      <c r="CC20" s="214"/>
      <c r="CD20" s="65"/>
      <c r="CE20" s="65"/>
      <c r="CF20" s="65"/>
      <c r="CG20" s="65"/>
      <c r="CH20" s="65"/>
      <c r="CI20" s="65"/>
      <c r="CJ20" s="65"/>
      <c r="CK20" s="65"/>
      <c r="CL20" s="65"/>
      <c r="CM20" s="65"/>
      <c r="CN20" s="65"/>
      <c r="CO20" s="65"/>
      <c r="CP20" s="65"/>
      <c r="CQ20" s="65"/>
      <c r="CR20" s="65"/>
      <c r="CS20" s="65"/>
      <c r="CT20" s="8"/>
    </row>
    <row r="21" spans="2:98" ht="18" customHeight="1">
      <c r="B21" s="6"/>
      <c r="C21" s="7"/>
      <c r="D21" s="7"/>
      <c r="E21" s="7"/>
      <c r="F21" s="7"/>
      <c r="G21" s="7"/>
      <c r="H21" s="7"/>
      <c r="I21" s="7"/>
      <c r="J21" s="65"/>
      <c r="K21" s="65"/>
      <c r="L21" s="65"/>
      <c r="M21" s="65"/>
      <c r="N21" s="65"/>
      <c r="O21" s="65"/>
      <c r="P21" s="65"/>
      <c r="Q21" s="65"/>
      <c r="R21" s="65"/>
      <c r="S21" s="567"/>
      <c r="T21" s="568"/>
      <c r="U21" s="568"/>
      <c r="V21" s="568"/>
      <c r="W21" s="568"/>
      <c r="X21" s="568"/>
      <c r="Y21" s="568"/>
      <c r="Z21" s="568"/>
      <c r="AA21" s="568"/>
      <c r="AB21" s="568"/>
      <c r="AC21" s="568"/>
      <c r="AD21" s="568"/>
      <c r="AE21" s="568"/>
      <c r="AF21" s="568"/>
      <c r="AG21" s="568"/>
      <c r="AH21" s="568"/>
      <c r="AI21" s="568"/>
      <c r="AJ21" s="568"/>
      <c r="AK21" s="568"/>
      <c r="AL21" s="568"/>
      <c r="AM21" s="568"/>
      <c r="AN21" s="568"/>
      <c r="AO21" s="568"/>
      <c r="AP21" s="568"/>
      <c r="AQ21" s="568"/>
      <c r="AR21" s="568"/>
      <c r="AS21" s="568"/>
      <c r="AT21" s="568"/>
      <c r="AU21" s="568"/>
      <c r="AV21" s="568"/>
      <c r="AW21" s="587"/>
      <c r="AX21" s="82"/>
      <c r="AY21" s="82"/>
      <c r="AZ21" s="82"/>
      <c r="BA21" s="82" t="s">
        <v>371</v>
      </c>
      <c r="BB21" s="82"/>
      <c r="BC21" s="82"/>
      <c r="BD21" s="82"/>
      <c r="BE21" s="82"/>
      <c r="BF21" s="82"/>
      <c r="BG21" s="82"/>
      <c r="BH21" s="82"/>
      <c r="BI21" s="82"/>
      <c r="BJ21" s="82"/>
      <c r="BK21" s="82"/>
      <c r="BL21" s="82"/>
      <c r="BM21" s="82"/>
      <c r="BN21" s="82"/>
      <c r="BO21" s="82"/>
      <c r="BP21" s="82"/>
      <c r="BQ21" s="82"/>
      <c r="BR21" s="82"/>
      <c r="BS21" s="536"/>
      <c r="BT21" s="536"/>
      <c r="BU21" s="536"/>
      <c r="BV21" s="536"/>
      <c r="BW21" s="536"/>
      <c r="BX21" s="429" t="s">
        <v>374</v>
      </c>
      <c r="BY21" s="429"/>
      <c r="BZ21" s="429"/>
      <c r="CA21" s="429"/>
      <c r="CB21" s="429"/>
      <c r="CC21" s="452"/>
      <c r="CD21" s="65"/>
      <c r="CE21" s="65"/>
      <c r="CF21" s="65"/>
      <c r="CG21" s="65"/>
      <c r="CH21" s="65"/>
      <c r="CI21" s="65"/>
      <c r="CJ21" s="65"/>
      <c r="CK21" s="65"/>
      <c r="CL21" s="65"/>
      <c r="CM21" s="65"/>
      <c r="CN21" s="65"/>
      <c r="CO21" s="65"/>
      <c r="CP21" s="65"/>
      <c r="CQ21" s="65"/>
      <c r="CR21" s="65"/>
      <c r="CS21" s="65"/>
      <c r="CT21" s="8"/>
    </row>
    <row r="22" spans="2:98" ht="18" customHeight="1">
      <c r="B22" s="6"/>
      <c r="C22" s="7"/>
      <c r="D22" s="7"/>
      <c r="E22" s="7"/>
      <c r="F22" s="7"/>
      <c r="G22" s="7"/>
      <c r="H22" s="7"/>
      <c r="I22" s="7"/>
      <c r="J22" s="65"/>
      <c r="K22" s="65"/>
      <c r="L22" s="65"/>
      <c r="M22" s="65"/>
      <c r="N22" s="65"/>
      <c r="O22" s="65"/>
      <c r="P22" s="65"/>
      <c r="Q22" s="65"/>
      <c r="R22" s="65"/>
      <c r="S22" s="565" t="s">
        <v>367</v>
      </c>
      <c r="T22" s="566"/>
      <c r="U22" s="566"/>
      <c r="V22" s="566"/>
      <c r="W22" s="566"/>
      <c r="X22" s="566"/>
      <c r="Y22" s="566"/>
      <c r="Z22" s="566"/>
      <c r="AA22" s="566"/>
      <c r="AB22" s="566"/>
      <c r="AC22" s="566"/>
      <c r="AD22" s="566"/>
      <c r="AE22" s="566"/>
      <c r="AF22" s="566"/>
      <c r="AG22" s="566"/>
      <c r="AH22" s="566"/>
      <c r="AI22" s="566"/>
      <c r="AJ22" s="566"/>
      <c r="AK22" s="566"/>
      <c r="AL22" s="566"/>
      <c r="AM22" s="566"/>
      <c r="AN22" s="566"/>
      <c r="AO22" s="566"/>
      <c r="AP22" s="566"/>
      <c r="AQ22" s="566"/>
      <c r="AR22" s="566"/>
      <c r="AS22" s="566"/>
      <c r="AT22" s="566"/>
      <c r="AU22" s="566"/>
      <c r="AV22" s="566"/>
      <c r="AW22" s="586"/>
      <c r="AX22" s="422" t="s">
        <v>569</v>
      </c>
      <c r="AY22" s="423"/>
      <c r="AZ22" s="423"/>
      <c r="BA22" s="423"/>
      <c r="BB22" s="423"/>
      <c r="BC22" s="423"/>
      <c r="BD22" s="423"/>
      <c r="BE22" s="423"/>
      <c r="BF22" s="423"/>
      <c r="BG22" s="423"/>
      <c r="BH22" s="423"/>
      <c r="BI22" s="423"/>
      <c r="BJ22" s="423"/>
      <c r="BK22" s="423"/>
      <c r="BL22" s="423"/>
      <c r="BM22" s="423"/>
      <c r="BN22" s="423"/>
      <c r="BO22" s="423"/>
      <c r="BP22" s="423"/>
      <c r="BQ22" s="423"/>
      <c r="BR22" s="423"/>
      <c r="BS22" s="423"/>
      <c r="BT22" s="423"/>
      <c r="BU22" s="423"/>
      <c r="BV22" s="423"/>
      <c r="BW22" s="423"/>
      <c r="BX22" s="213"/>
      <c r="BY22" s="213"/>
      <c r="BZ22" s="213"/>
      <c r="CA22" s="213"/>
      <c r="CB22" s="213"/>
      <c r="CC22" s="214"/>
      <c r="CD22" s="65"/>
      <c r="CE22" s="65"/>
      <c r="CF22" s="65"/>
      <c r="CG22" s="65"/>
      <c r="CH22" s="65"/>
      <c r="CI22" s="65"/>
      <c r="CJ22" s="65"/>
      <c r="CK22" s="65"/>
      <c r="CL22" s="65"/>
      <c r="CM22" s="65"/>
      <c r="CN22" s="65"/>
      <c r="CO22" s="65"/>
      <c r="CP22" s="65"/>
      <c r="CQ22" s="65"/>
      <c r="CR22" s="65"/>
      <c r="CS22" s="65"/>
      <c r="CT22" s="8"/>
    </row>
    <row r="23" spans="2:98" ht="18" customHeight="1">
      <c r="B23" s="6"/>
      <c r="C23" s="7"/>
      <c r="D23" s="7"/>
      <c r="E23" s="7"/>
      <c r="F23" s="7"/>
      <c r="G23" s="7"/>
      <c r="H23" s="7"/>
      <c r="I23" s="7"/>
      <c r="J23" s="65"/>
      <c r="K23" s="65"/>
      <c r="L23" s="65"/>
      <c r="M23" s="65"/>
      <c r="N23" s="65"/>
      <c r="O23" s="65"/>
      <c r="P23" s="65"/>
      <c r="Q23" s="65"/>
      <c r="R23" s="65"/>
      <c r="S23" s="567"/>
      <c r="T23" s="568"/>
      <c r="U23" s="568"/>
      <c r="V23" s="568"/>
      <c r="W23" s="568"/>
      <c r="X23" s="568"/>
      <c r="Y23" s="568"/>
      <c r="Z23" s="568"/>
      <c r="AA23" s="568"/>
      <c r="AB23" s="568"/>
      <c r="AC23" s="568"/>
      <c r="AD23" s="568"/>
      <c r="AE23" s="568"/>
      <c r="AF23" s="568"/>
      <c r="AG23" s="568"/>
      <c r="AH23" s="568"/>
      <c r="AI23" s="568"/>
      <c r="AJ23" s="568"/>
      <c r="AK23" s="568"/>
      <c r="AL23" s="568"/>
      <c r="AM23" s="568"/>
      <c r="AN23" s="568"/>
      <c r="AO23" s="568"/>
      <c r="AP23" s="568"/>
      <c r="AQ23" s="568"/>
      <c r="AR23" s="568"/>
      <c r="AS23" s="568"/>
      <c r="AT23" s="568"/>
      <c r="AU23" s="568"/>
      <c r="AV23" s="568"/>
      <c r="AW23" s="587"/>
      <c r="AX23" s="82"/>
      <c r="AY23" s="82"/>
      <c r="AZ23" s="82"/>
      <c r="BA23" s="82" t="s">
        <v>376</v>
      </c>
      <c r="BB23" s="82"/>
      <c r="BC23" s="82"/>
      <c r="BD23" s="82"/>
      <c r="BE23" s="82"/>
      <c r="BF23" s="82"/>
      <c r="BG23" s="82"/>
      <c r="BH23" s="82"/>
      <c r="BI23" s="82"/>
      <c r="BJ23" s="82"/>
      <c r="BK23" s="82"/>
      <c r="BL23" s="82"/>
      <c r="BM23" s="82"/>
      <c r="BN23" s="82"/>
      <c r="BO23" s="82"/>
      <c r="BP23" s="82"/>
      <c r="BQ23" s="82"/>
      <c r="BR23" s="82"/>
      <c r="BS23" s="536"/>
      <c r="BT23" s="536"/>
      <c r="BU23" s="536"/>
      <c r="BV23" s="536"/>
      <c r="BW23" s="536"/>
      <c r="BX23" s="429" t="s">
        <v>393</v>
      </c>
      <c r="BY23" s="429"/>
      <c r="BZ23" s="429"/>
      <c r="CA23" s="429"/>
      <c r="CB23" s="429"/>
      <c r="CC23" s="452"/>
      <c r="CD23" s="65"/>
      <c r="CE23" s="65"/>
      <c r="CF23" s="65"/>
      <c r="CG23" s="65"/>
      <c r="CH23" s="65"/>
      <c r="CI23" s="65"/>
      <c r="CJ23" s="65"/>
      <c r="CK23" s="65"/>
      <c r="CL23" s="65"/>
      <c r="CM23" s="65"/>
      <c r="CN23" s="65"/>
      <c r="CO23" s="65"/>
      <c r="CP23" s="65"/>
      <c r="CQ23" s="65"/>
      <c r="CR23" s="65"/>
      <c r="CS23" s="65"/>
      <c r="CT23" s="8"/>
    </row>
    <row r="24" spans="2:98" ht="18" customHeight="1">
      <c r="B24" s="6"/>
      <c r="C24" s="7"/>
      <c r="D24" s="7"/>
      <c r="E24" s="7"/>
      <c r="F24" s="7"/>
      <c r="G24" s="7"/>
      <c r="H24" s="7"/>
      <c r="I24" s="7"/>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65"/>
      <c r="CH24" s="65"/>
      <c r="CI24" s="65"/>
      <c r="CJ24" s="65"/>
      <c r="CK24" s="65"/>
      <c r="CL24" s="65"/>
      <c r="CM24" s="65"/>
      <c r="CN24" s="65"/>
      <c r="CO24" s="65"/>
      <c r="CP24" s="65"/>
      <c r="CQ24" s="65"/>
      <c r="CR24" s="65"/>
      <c r="CS24" s="65"/>
      <c r="CT24" s="8"/>
    </row>
    <row r="25" spans="2:98" ht="18" customHeight="1">
      <c r="B25" s="6"/>
      <c r="C25" s="7"/>
      <c r="D25" s="7"/>
      <c r="E25" s="7"/>
      <c r="F25" s="7"/>
      <c r="G25" s="7"/>
      <c r="H25" s="7"/>
      <c r="I25" s="7"/>
      <c r="J25" s="65"/>
      <c r="K25" s="65"/>
      <c r="L25" s="65"/>
      <c r="M25" s="65"/>
      <c r="N25" s="65"/>
      <c r="O25" s="65"/>
      <c r="P25" s="65"/>
      <c r="Q25" s="65"/>
      <c r="R25" s="65"/>
      <c r="S25" s="65" t="s">
        <v>307</v>
      </c>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c r="BZ25" s="65"/>
      <c r="CA25" s="65"/>
      <c r="CB25" s="65"/>
      <c r="CC25" s="65"/>
      <c r="CD25" s="65"/>
      <c r="CE25" s="65"/>
      <c r="CF25" s="65"/>
      <c r="CG25" s="65"/>
      <c r="CH25" s="65"/>
      <c r="CI25" s="65"/>
      <c r="CJ25" s="65"/>
      <c r="CK25" s="65"/>
      <c r="CL25" s="65"/>
      <c r="CM25" s="65"/>
      <c r="CN25" s="65"/>
      <c r="CO25" s="65"/>
      <c r="CP25" s="65"/>
      <c r="CQ25" s="65"/>
      <c r="CR25" s="65"/>
      <c r="CS25" s="65"/>
      <c r="CT25" s="8"/>
    </row>
    <row r="26" spans="2:98" ht="18" customHeight="1">
      <c r="B26" s="6"/>
      <c r="C26" s="7"/>
      <c r="D26" s="7"/>
      <c r="E26" s="7"/>
      <c r="F26" s="7"/>
      <c r="G26" s="7"/>
      <c r="H26" s="7"/>
      <c r="I26" s="7"/>
      <c r="J26" s="65"/>
      <c r="K26" s="65"/>
      <c r="L26" s="65"/>
      <c r="M26" s="65"/>
      <c r="N26" s="65"/>
      <c r="O26" s="65"/>
      <c r="P26" s="65"/>
      <c r="Q26" s="65"/>
      <c r="R26" s="65"/>
      <c r="S26" s="65" t="s">
        <v>308</v>
      </c>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65"/>
      <c r="CB26" s="65"/>
      <c r="CC26" s="65"/>
      <c r="CD26" s="65"/>
      <c r="CE26" s="65"/>
      <c r="CF26" s="65"/>
      <c r="CG26" s="65"/>
      <c r="CH26" s="65"/>
      <c r="CI26" s="65"/>
      <c r="CJ26" s="65"/>
      <c r="CK26" s="65"/>
      <c r="CL26" s="65"/>
      <c r="CM26" s="65"/>
      <c r="CN26" s="65"/>
      <c r="CO26" s="65"/>
      <c r="CP26" s="65"/>
      <c r="CQ26" s="65"/>
      <c r="CR26" s="65"/>
      <c r="CS26" s="65"/>
      <c r="CT26" s="8"/>
    </row>
    <row r="27" spans="2:98" ht="18" customHeight="1">
      <c r="B27" s="6"/>
      <c r="C27" s="7"/>
      <c r="D27" s="7"/>
      <c r="E27" s="7"/>
      <c r="F27" s="7"/>
      <c r="G27" s="7"/>
      <c r="H27" s="7"/>
      <c r="I27" s="7"/>
      <c r="J27" s="65"/>
      <c r="K27" s="65"/>
      <c r="L27" s="65"/>
      <c r="M27" s="65"/>
      <c r="N27" s="65"/>
      <c r="O27" s="65"/>
      <c r="P27" s="65"/>
      <c r="Q27" s="65"/>
      <c r="R27" s="65"/>
      <c r="S27" s="65" t="s">
        <v>309</v>
      </c>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5"/>
      <c r="CE27" s="65"/>
      <c r="CF27" s="65"/>
      <c r="CG27" s="65"/>
      <c r="CH27" s="65"/>
      <c r="CI27" s="65"/>
      <c r="CJ27" s="65"/>
      <c r="CK27" s="65"/>
      <c r="CL27" s="65"/>
      <c r="CM27" s="65"/>
      <c r="CN27" s="65"/>
      <c r="CO27" s="65"/>
      <c r="CP27" s="65"/>
      <c r="CQ27" s="65"/>
      <c r="CR27" s="65"/>
      <c r="CS27" s="65"/>
      <c r="CT27" s="8"/>
    </row>
    <row r="28" spans="2:98" ht="18" customHeight="1">
      <c r="B28" s="6"/>
      <c r="C28" s="7"/>
      <c r="D28" s="7"/>
      <c r="E28" s="7"/>
      <c r="F28" s="7"/>
      <c r="G28" s="7"/>
      <c r="H28" s="7"/>
      <c r="I28" s="7"/>
      <c r="J28" s="65"/>
      <c r="K28" s="65"/>
      <c r="L28" s="65"/>
      <c r="M28" s="65"/>
      <c r="N28" s="65"/>
      <c r="O28" s="65"/>
      <c r="P28" s="65"/>
      <c r="Q28" s="65"/>
      <c r="R28" s="65"/>
      <c r="S28" s="65" t="s">
        <v>310</v>
      </c>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65"/>
      <c r="CH28" s="65"/>
      <c r="CI28" s="65"/>
      <c r="CJ28" s="65"/>
      <c r="CK28" s="65"/>
      <c r="CL28" s="65"/>
      <c r="CM28" s="65"/>
      <c r="CN28" s="65"/>
      <c r="CO28" s="65"/>
      <c r="CP28" s="65"/>
      <c r="CQ28" s="65"/>
      <c r="CR28" s="65"/>
      <c r="CS28" s="65"/>
      <c r="CT28" s="8"/>
    </row>
    <row r="29" spans="2:98" ht="18" customHeight="1">
      <c r="B29" s="6"/>
      <c r="C29" s="7"/>
      <c r="D29" s="7"/>
      <c r="E29" s="7"/>
      <c r="F29" s="7"/>
      <c r="G29" s="7"/>
      <c r="H29" s="7"/>
      <c r="I29" s="7"/>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5"/>
      <c r="BW29" s="65"/>
      <c r="BX29" s="65"/>
      <c r="BY29" s="65"/>
      <c r="BZ29" s="65"/>
      <c r="CA29" s="65"/>
      <c r="CB29" s="65"/>
      <c r="CC29" s="65"/>
      <c r="CD29" s="65"/>
      <c r="CE29" s="65"/>
      <c r="CF29" s="65"/>
      <c r="CG29" s="65"/>
      <c r="CH29" s="65"/>
      <c r="CI29" s="65"/>
      <c r="CJ29" s="65"/>
      <c r="CK29" s="65"/>
      <c r="CL29" s="65"/>
      <c r="CM29" s="65"/>
      <c r="CN29" s="65"/>
      <c r="CO29" s="65"/>
      <c r="CP29" s="65"/>
      <c r="CQ29" s="65"/>
      <c r="CR29" s="65"/>
      <c r="CS29" s="65"/>
      <c r="CT29" s="8"/>
    </row>
    <row r="30" spans="2:98" ht="18" customHeight="1">
      <c r="B30" s="6"/>
      <c r="C30" s="7"/>
      <c r="D30" s="7"/>
      <c r="E30" s="7"/>
      <c r="F30" s="7"/>
      <c r="G30" s="7"/>
      <c r="H30" s="7"/>
      <c r="I30" s="7"/>
      <c r="J30" s="65"/>
      <c r="K30" s="65"/>
      <c r="L30" s="65"/>
      <c r="M30" s="65"/>
      <c r="N30" s="65"/>
      <c r="O30" s="65"/>
      <c r="P30" s="65"/>
      <c r="Q30" s="65"/>
      <c r="R30" s="65"/>
      <c r="S30" s="65" t="s">
        <v>112</v>
      </c>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c r="BM30" s="65"/>
      <c r="BN30" s="65"/>
      <c r="BO30" s="65"/>
      <c r="BP30" s="65"/>
      <c r="BQ30" s="65"/>
      <c r="BR30" s="65"/>
      <c r="BS30" s="65"/>
      <c r="BT30" s="65"/>
      <c r="BU30" s="65"/>
      <c r="BV30" s="65"/>
      <c r="BW30" s="65"/>
      <c r="BX30" s="65"/>
      <c r="BY30" s="65"/>
      <c r="BZ30" s="65"/>
      <c r="CA30" s="65"/>
      <c r="CB30" s="65"/>
      <c r="CC30" s="65"/>
      <c r="CD30" s="65"/>
      <c r="CE30" s="65"/>
      <c r="CF30" s="65"/>
      <c r="CG30" s="65"/>
      <c r="CH30" s="65"/>
      <c r="CI30" s="65"/>
      <c r="CJ30" s="65"/>
      <c r="CK30" s="65"/>
      <c r="CL30" s="65"/>
      <c r="CM30" s="65"/>
      <c r="CN30" s="65"/>
      <c r="CO30" s="65"/>
      <c r="CP30" s="65"/>
      <c r="CQ30" s="65"/>
      <c r="CR30" s="65"/>
      <c r="CS30" s="65"/>
      <c r="CT30" s="8"/>
    </row>
    <row r="31" spans="2:98" ht="18" customHeight="1">
      <c r="B31" s="6"/>
      <c r="C31" s="7"/>
      <c r="D31" s="7"/>
      <c r="E31" s="7"/>
      <c r="F31" s="7"/>
      <c r="G31" s="7"/>
      <c r="H31" s="7"/>
      <c r="I31" s="7"/>
      <c r="J31" s="65"/>
      <c r="K31" s="65"/>
      <c r="L31" s="65"/>
      <c r="M31" s="65"/>
      <c r="N31" s="65"/>
      <c r="O31" s="65"/>
      <c r="P31" s="65"/>
      <c r="Q31" s="65"/>
      <c r="R31" s="65"/>
      <c r="S31" s="65" t="s">
        <v>311</v>
      </c>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5"/>
      <c r="BW31" s="65"/>
      <c r="BX31" s="65"/>
      <c r="BY31" s="65"/>
      <c r="BZ31" s="65"/>
      <c r="CA31" s="65"/>
      <c r="CB31" s="65"/>
      <c r="CC31" s="65"/>
      <c r="CD31" s="65"/>
      <c r="CE31" s="65"/>
      <c r="CF31" s="65"/>
      <c r="CG31" s="65"/>
      <c r="CH31" s="65"/>
      <c r="CI31" s="65"/>
      <c r="CJ31" s="65"/>
      <c r="CK31" s="65"/>
      <c r="CL31" s="65"/>
      <c r="CM31" s="65"/>
      <c r="CN31" s="65"/>
      <c r="CO31" s="65"/>
      <c r="CP31" s="65"/>
      <c r="CQ31" s="65"/>
      <c r="CR31" s="65"/>
      <c r="CS31" s="65"/>
      <c r="CT31" s="8"/>
    </row>
    <row r="32" spans="2:98" ht="18" customHeight="1">
      <c r="B32" s="6"/>
      <c r="C32" s="7"/>
      <c r="D32" s="7"/>
      <c r="E32" s="7"/>
      <c r="F32" s="7"/>
      <c r="G32" s="7"/>
      <c r="H32" s="7"/>
      <c r="I32" s="7"/>
      <c r="J32" s="65"/>
      <c r="K32" s="65"/>
      <c r="L32" s="65"/>
      <c r="M32" s="65"/>
      <c r="N32" s="65"/>
      <c r="O32" s="65"/>
      <c r="P32" s="65"/>
      <c r="Q32" s="65"/>
      <c r="R32" s="65"/>
      <c r="S32" s="65" t="s">
        <v>312</v>
      </c>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c r="BA32" s="65"/>
      <c r="BB32" s="65"/>
      <c r="BC32" s="65"/>
      <c r="BD32" s="65"/>
      <c r="BE32" s="65"/>
      <c r="BF32" s="65"/>
      <c r="BG32" s="65"/>
      <c r="BH32" s="65"/>
      <c r="BI32" s="65"/>
      <c r="BJ32" s="65"/>
      <c r="BK32" s="65"/>
      <c r="BL32" s="65"/>
      <c r="BM32" s="65"/>
      <c r="BN32" s="65"/>
      <c r="BO32" s="65"/>
      <c r="BP32" s="65"/>
      <c r="BQ32" s="65"/>
      <c r="BR32" s="65"/>
      <c r="BS32" s="65"/>
      <c r="BT32" s="65"/>
      <c r="BU32" s="65"/>
      <c r="BV32" s="65"/>
      <c r="BW32" s="65"/>
      <c r="BX32" s="65"/>
      <c r="BY32" s="65"/>
      <c r="BZ32" s="65"/>
      <c r="CA32" s="65"/>
      <c r="CB32" s="65"/>
      <c r="CC32" s="65"/>
      <c r="CD32" s="65"/>
      <c r="CE32" s="65"/>
      <c r="CF32" s="65"/>
      <c r="CG32" s="65"/>
      <c r="CH32" s="65"/>
      <c r="CI32" s="65"/>
      <c r="CJ32" s="65"/>
      <c r="CK32" s="65"/>
      <c r="CL32" s="65"/>
      <c r="CM32" s="65"/>
      <c r="CN32" s="65"/>
      <c r="CO32" s="65"/>
      <c r="CP32" s="65"/>
      <c r="CQ32" s="65"/>
      <c r="CR32" s="65"/>
      <c r="CS32" s="65"/>
      <c r="CT32" s="8"/>
    </row>
    <row r="33" spans="2:98" ht="18" customHeight="1">
      <c r="B33" s="6"/>
      <c r="C33" s="7"/>
      <c r="D33" s="7"/>
      <c r="E33" s="7"/>
      <c r="F33" s="7"/>
      <c r="G33" s="7"/>
      <c r="H33" s="7"/>
      <c r="I33" s="7"/>
      <c r="J33" s="65"/>
      <c r="K33" s="65"/>
      <c r="L33" s="65"/>
      <c r="M33" s="65"/>
      <c r="N33" s="65"/>
      <c r="O33" s="65"/>
      <c r="P33" s="65"/>
      <c r="Q33" s="65"/>
      <c r="R33" s="65"/>
      <c r="S33" s="65" t="s">
        <v>901</v>
      </c>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c r="BM33" s="65"/>
      <c r="BN33" s="65"/>
      <c r="BO33" s="65"/>
      <c r="BP33" s="65"/>
      <c r="BQ33" s="65"/>
      <c r="BR33" s="65"/>
      <c r="BS33" s="65"/>
      <c r="BT33" s="65"/>
      <c r="BU33" s="65"/>
      <c r="BV33" s="65"/>
      <c r="BW33" s="65"/>
      <c r="BX33" s="65"/>
      <c r="BY33" s="65"/>
      <c r="BZ33" s="65"/>
      <c r="CA33" s="65"/>
      <c r="CB33" s="65"/>
      <c r="CC33" s="65"/>
      <c r="CD33" s="65"/>
      <c r="CE33" s="65"/>
      <c r="CF33" s="65"/>
      <c r="CG33" s="65"/>
      <c r="CH33" s="65"/>
      <c r="CI33" s="65"/>
      <c r="CJ33" s="65"/>
      <c r="CK33" s="65"/>
      <c r="CL33" s="65"/>
      <c r="CM33" s="65"/>
      <c r="CN33" s="65"/>
      <c r="CO33" s="65"/>
      <c r="CP33" s="65"/>
      <c r="CQ33" s="65"/>
      <c r="CR33" s="65"/>
      <c r="CS33" s="65"/>
      <c r="CT33" s="8"/>
    </row>
    <row r="34" spans="2:98" ht="18" customHeight="1">
      <c r="B34" s="6"/>
      <c r="C34" s="7"/>
      <c r="D34" s="7"/>
      <c r="E34" s="7"/>
      <c r="F34" s="7"/>
      <c r="G34" s="7"/>
      <c r="H34" s="7"/>
      <c r="I34" s="7"/>
      <c r="J34" s="65"/>
      <c r="K34" s="65"/>
      <c r="L34" s="65"/>
      <c r="M34" s="65"/>
      <c r="N34" s="65"/>
      <c r="O34" s="65"/>
      <c r="P34" s="65"/>
      <c r="Q34" s="65"/>
      <c r="R34" s="65"/>
      <c r="S34" s="65" t="s">
        <v>313</v>
      </c>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c r="BM34" s="65"/>
      <c r="BN34" s="65"/>
      <c r="BO34" s="65"/>
      <c r="BP34" s="65"/>
      <c r="BQ34" s="65"/>
      <c r="BR34" s="65"/>
      <c r="BS34" s="65"/>
      <c r="BT34" s="65"/>
      <c r="BU34" s="65"/>
      <c r="BV34" s="65"/>
      <c r="BW34" s="65"/>
      <c r="BX34" s="65"/>
      <c r="BY34" s="65"/>
      <c r="BZ34" s="65"/>
      <c r="CA34" s="65"/>
      <c r="CB34" s="65"/>
      <c r="CC34" s="65"/>
      <c r="CD34" s="65"/>
      <c r="CE34" s="65"/>
      <c r="CF34" s="65"/>
      <c r="CG34" s="65"/>
      <c r="CH34" s="65"/>
      <c r="CI34" s="65"/>
      <c r="CJ34" s="65"/>
      <c r="CK34" s="65"/>
      <c r="CL34" s="65"/>
      <c r="CM34" s="65"/>
      <c r="CN34" s="65"/>
      <c r="CO34" s="65"/>
      <c r="CP34" s="65"/>
      <c r="CQ34" s="65"/>
      <c r="CR34" s="65"/>
      <c r="CS34" s="65"/>
      <c r="CT34" s="8"/>
    </row>
    <row r="35" spans="2:98" ht="18" customHeight="1">
      <c r="B35" s="6"/>
      <c r="C35" s="7"/>
      <c r="D35" s="7"/>
      <c r="E35" s="7"/>
      <c r="F35" s="7"/>
      <c r="G35" s="7"/>
      <c r="H35" s="7"/>
      <c r="I35" s="7"/>
      <c r="J35" s="65"/>
      <c r="K35" s="65"/>
      <c r="L35" s="65"/>
      <c r="M35" s="65"/>
      <c r="N35" s="65"/>
      <c r="O35" s="65"/>
      <c r="P35" s="65"/>
      <c r="Q35" s="65"/>
      <c r="R35" s="65"/>
      <c r="S35" s="65" t="s">
        <v>314</v>
      </c>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8"/>
    </row>
    <row r="36" spans="2:98" ht="18" customHeight="1">
      <c r="B36" s="6"/>
      <c r="C36" s="7"/>
      <c r="D36" s="7"/>
      <c r="E36" s="7"/>
      <c r="F36" s="7"/>
      <c r="G36" s="7"/>
      <c r="H36" s="7"/>
      <c r="I36" s="7"/>
      <c r="J36" s="65"/>
      <c r="K36" s="65"/>
      <c r="L36" s="65"/>
      <c r="M36" s="65"/>
      <c r="N36" s="65"/>
      <c r="O36" s="65"/>
      <c r="P36" s="65"/>
      <c r="Q36" s="65"/>
      <c r="R36" s="65"/>
      <c r="S36" s="65" t="s">
        <v>315</v>
      </c>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8"/>
    </row>
    <row r="37" spans="2:98" ht="18" customHeight="1">
      <c r="B37" s="6"/>
      <c r="C37" s="7"/>
      <c r="D37" s="7"/>
      <c r="E37" s="7"/>
      <c r="F37" s="7"/>
      <c r="G37" s="7"/>
      <c r="H37" s="7"/>
      <c r="I37" s="7"/>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8"/>
    </row>
    <row r="38" spans="2:98" ht="18" customHeight="1">
      <c r="B38" s="6"/>
      <c r="C38" s="7"/>
      <c r="D38" s="7"/>
      <c r="E38" s="7"/>
      <c r="F38" s="7"/>
      <c r="G38" s="7"/>
      <c r="H38" s="7"/>
      <c r="I38" s="7"/>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c r="BM38" s="65"/>
      <c r="BN38" s="67"/>
      <c r="BO38" s="67"/>
      <c r="BP38" s="67"/>
      <c r="BQ38" s="67"/>
      <c r="BR38" s="67"/>
      <c r="BS38" s="67"/>
      <c r="BT38" s="67"/>
      <c r="BU38" s="67"/>
      <c r="BV38" s="67"/>
      <c r="BW38" s="67"/>
      <c r="BX38" s="67"/>
      <c r="BY38" s="67"/>
      <c r="BZ38" s="67"/>
      <c r="CA38" s="67"/>
      <c r="CB38" s="67"/>
      <c r="CC38" s="67"/>
      <c r="CD38" s="67"/>
      <c r="CE38" s="67"/>
      <c r="CF38" s="67"/>
      <c r="CG38" s="67"/>
      <c r="CH38" s="67"/>
      <c r="CI38" s="67"/>
      <c r="CJ38" s="67"/>
      <c r="CK38" s="67"/>
      <c r="CL38" s="67"/>
      <c r="CM38" s="67"/>
      <c r="CN38" s="67"/>
      <c r="CO38" s="67"/>
      <c r="CP38" s="67"/>
      <c r="CQ38" s="67"/>
      <c r="CR38" s="67"/>
      <c r="CS38" s="6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266</v>
      </c>
    </row>
    <row r="46" spans="2:98" ht="18" customHeight="1" thickBot="1">
      <c r="CJ46" s="468" t="s">
        <v>319</v>
      </c>
      <c r="CK46" s="468"/>
      <c r="CL46" s="468"/>
      <c r="CM46" s="468"/>
      <c r="CN46" s="468"/>
      <c r="CO46" s="468"/>
      <c r="CP46" s="468"/>
      <c r="CQ46" s="468"/>
      <c r="CR46" s="468"/>
      <c r="CS46" s="468"/>
      <c r="CT46" s="468"/>
    </row>
    <row r="47" spans="2:98" ht="18" customHeight="1">
      <c r="B47" s="3"/>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69"/>
      <c r="CH47" s="469"/>
      <c r="CI47" s="469"/>
      <c r="CJ47" s="470" t="s">
        <v>2</v>
      </c>
      <c r="CK47" s="470"/>
      <c r="CL47" s="469"/>
      <c r="CM47" s="469"/>
      <c r="CN47" s="470" t="s">
        <v>1</v>
      </c>
      <c r="CO47" s="470"/>
      <c r="CP47" s="469"/>
      <c r="CQ47" s="469"/>
      <c r="CR47" s="470" t="s">
        <v>0</v>
      </c>
      <c r="CS47" s="470"/>
      <c r="CT47" s="5"/>
    </row>
    <row r="48" spans="2:98" ht="18" customHeight="1">
      <c r="B48" s="481" t="s">
        <v>394</v>
      </c>
      <c r="C48" s="482"/>
      <c r="D48" s="482"/>
      <c r="E48" s="482"/>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482"/>
      <c r="AM48" s="482"/>
      <c r="AN48" s="482"/>
      <c r="AO48" s="482"/>
      <c r="AP48" s="482"/>
      <c r="AQ48" s="482"/>
      <c r="AR48" s="482"/>
      <c r="AS48" s="482"/>
      <c r="AT48" s="482"/>
      <c r="AU48" s="482"/>
      <c r="AV48" s="482"/>
      <c r="AW48" s="482"/>
      <c r="AX48" s="482"/>
      <c r="AY48" s="482"/>
      <c r="AZ48" s="482"/>
      <c r="BA48" s="482"/>
      <c r="BB48" s="482"/>
      <c r="BC48" s="482"/>
      <c r="BD48" s="482"/>
      <c r="BE48" s="482"/>
      <c r="BF48" s="482"/>
      <c r="BG48" s="482"/>
      <c r="BH48" s="482"/>
      <c r="BI48" s="482"/>
      <c r="BJ48" s="482"/>
      <c r="BK48" s="482"/>
      <c r="BL48" s="482"/>
      <c r="BM48" s="482"/>
      <c r="BN48" s="482"/>
      <c r="BO48" s="482"/>
      <c r="BP48" s="482"/>
      <c r="BQ48" s="482"/>
      <c r="BR48" s="482"/>
      <c r="BS48" s="482"/>
      <c r="BT48" s="482"/>
      <c r="BU48" s="482"/>
      <c r="BV48" s="482"/>
      <c r="BW48" s="482"/>
      <c r="BX48" s="482"/>
      <c r="BY48" s="482"/>
      <c r="BZ48" s="482"/>
      <c r="CA48" s="482"/>
      <c r="CB48" s="482"/>
      <c r="CC48" s="482"/>
      <c r="CD48" s="482"/>
      <c r="CE48" s="482"/>
      <c r="CF48" s="482"/>
      <c r="CG48" s="482"/>
      <c r="CH48" s="482"/>
      <c r="CI48" s="482"/>
      <c r="CJ48" s="482"/>
      <c r="CK48" s="482"/>
      <c r="CL48" s="482"/>
      <c r="CM48" s="482"/>
      <c r="CN48" s="482"/>
      <c r="CO48" s="482"/>
      <c r="CP48" s="482"/>
      <c r="CQ48" s="482"/>
      <c r="CR48" s="482"/>
      <c r="CS48" s="482"/>
      <c r="CT48" s="483"/>
    </row>
    <row r="49" spans="2:98" ht="18" customHeight="1">
      <c r="B49" s="6"/>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634" t="s">
        <v>405</v>
      </c>
      <c r="AI49" s="634"/>
      <c r="AJ49" s="634"/>
      <c r="AK49" s="634"/>
      <c r="AL49" s="634"/>
      <c r="AM49" s="634"/>
      <c r="AN49" s="634"/>
      <c r="AO49" s="634"/>
      <c r="AP49" s="634"/>
      <c r="AQ49" s="634"/>
      <c r="AR49" s="634"/>
      <c r="AS49" s="634"/>
      <c r="AT49" s="634"/>
      <c r="AU49" s="634"/>
      <c r="AV49" s="634"/>
      <c r="AW49" s="634"/>
      <c r="AX49" s="634"/>
      <c r="AY49" s="634"/>
      <c r="AZ49" s="634"/>
      <c r="BA49" s="634"/>
      <c r="BB49" s="634"/>
      <c r="BC49" s="634"/>
      <c r="BD49" s="634"/>
      <c r="BE49" s="634"/>
      <c r="BF49" s="634"/>
      <c r="BG49" s="634"/>
      <c r="BH49" s="634"/>
      <c r="BI49" s="634"/>
      <c r="BJ49" s="634"/>
      <c r="BK49" s="634"/>
      <c r="BL49" s="634"/>
      <c r="BM49" s="634"/>
      <c r="BN49" s="634"/>
      <c r="BQ49" s="7"/>
      <c r="BR49" s="7"/>
      <c r="BS49" s="7"/>
      <c r="BT49" s="7"/>
      <c r="BU49" s="7"/>
      <c r="BV49" s="7"/>
      <c r="BW49" s="7"/>
      <c r="BX49" s="65"/>
      <c r="BY49" s="65"/>
      <c r="BZ49" s="65"/>
      <c r="CA49" s="65"/>
      <c r="CB49" s="65"/>
      <c r="CC49" s="65"/>
      <c r="CD49" s="65"/>
      <c r="CE49" s="65"/>
      <c r="CF49" s="65"/>
      <c r="CG49" s="255"/>
      <c r="CH49" s="255"/>
      <c r="CI49" s="255"/>
      <c r="CJ49" s="255"/>
      <c r="CK49" s="255"/>
      <c r="CL49" s="255"/>
      <c r="CM49" s="255"/>
      <c r="CN49" s="255"/>
      <c r="CO49" s="255"/>
      <c r="CP49" s="255"/>
      <c r="CQ49" s="255"/>
      <c r="CR49" s="255"/>
      <c r="CS49" s="255"/>
      <c r="CT49" s="8"/>
    </row>
    <row r="50" spans="2:98" ht="18" customHeight="1">
      <c r="B50" s="6"/>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8"/>
    </row>
    <row r="51" spans="2:98" ht="18" customHeight="1">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8"/>
    </row>
    <row r="52" spans="2:98" ht="18" customHeight="1">
      <c r="B52" s="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8"/>
    </row>
    <row r="53" spans="2:98" ht="18" customHeight="1">
      <c r="B53" s="6"/>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8"/>
    </row>
    <row r="54" spans="2:98" ht="18" customHeight="1">
      <c r="B54" s="6"/>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8"/>
    </row>
    <row r="55" spans="2:98" ht="18" customHeight="1">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8"/>
    </row>
    <row r="56" spans="2:98"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8"/>
    </row>
    <row r="57" spans="2:98"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8"/>
    </row>
    <row r="58" spans="2:98"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8"/>
    </row>
    <row r="59" spans="2:98"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8"/>
    </row>
    <row r="60" spans="2:98"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8"/>
    </row>
    <row r="61" spans="2:98"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8"/>
    </row>
    <row r="62" spans="2:98"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8"/>
    </row>
    <row r="63" spans="2:98"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8"/>
    </row>
    <row r="64" spans="2:98"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8"/>
    </row>
    <row r="65" spans="2:98" ht="18" customHeight="1">
      <c r="B65" s="6"/>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8"/>
    </row>
    <row r="66" spans="2:98" ht="18" customHeight="1">
      <c r="B66" s="6"/>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8"/>
    </row>
    <row r="67" spans="2:98" ht="18" customHeight="1">
      <c r="B67" s="6"/>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8"/>
    </row>
    <row r="68" spans="2:98" ht="18" customHeight="1">
      <c r="B68" s="6"/>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8"/>
    </row>
    <row r="69" spans="2:98" ht="18" customHeight="1">
      <c r="B69" s="6"/>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8"/>
    </row>
    <row r="70" spans="2:98" ht="18" customHeight="1">
      <c r="B70" s="6"/>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8"/>
    </row>
    <row r="71" spans="2:98" ht="18" customHeight="1">
      <c r="B71" s="6"/>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8"/>
    </row>
    <row r="72" spans="2:98" ht="18" customHeight="1">
      <c r="B72" s="6"/>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8"/>
    </row>
    <row r="73" spans="2:98" ht="18" customHeight="1">
      <c r="B73" s="6"/>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8"/>
    </row>
    <row r="74" spans="2:98" ht="18" customHeight="1">
      <c r="B74" s="6"/>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8"/>
    </row>
    <row r="75" spans="2:98" ht="18" customHeight="1">
      <c r="B75" s="6"/>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8"/>
    </row>
    <row r="76" spans="2:98" ht="18" customHeight="1">
      <c r="B76" s="6"/>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8"/>
    </row>
    <row r="77" spans="2:98" ht="18" customHeight="1">
      <c r="B77" s="6"/>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8"/>
    </row>
    <row r="78" spans="2:98" ht="18" customHeight="1">
      <c r="B78" s="6"/>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8"/>
    </row>
    <row r="79" spans="2:98" ht="18" customHeight="1">
      <c r="B79" s="6"/>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8"/>
    </row>
    <row r="80" spans="2:98" ht="18" customHeight="1">
      <c r="B80" s="6"/>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8"/>
    </row>
    <row r="81" spans="2:98" ht="18" customHeight="1">
      <c r="B81" s="6"/>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8"/>
    </row>
    <row r="82" spans="2:98" ht="18" customHeight="1">
      <c r="B82" s="6"/>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8"/>
    </row>
    <row r="83" spans="2:98" ht="18" customHeight="1">
      <c r="B83" s="6"/>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CT83" s="8"/>
    </row>
    <row r="84" spans="2:98" ht="18" customHeight="1">
      <c r="B84" s="6"/>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CT84" s="8"/>
    </row>
    <row r="85" spans="2:98" ht="18" customHeight="1">
      <c r="B85" s="6"/>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8"/>
    </row>
    <row r="86" spans="2:98" ht="18" customHeight="1">
      <c r="B86" s="6"/>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8"/>
    </row>
    <row r="87" spans="2:98" ht="18" customHeight="1">
      <c r="B87" s="6"/>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8"/>
    </row>
    <row r="88" spans="2:98" ht="18" customHeight="1">
      <c r="B88" s="6"/>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8"/>
    </row>
    <row r="89" spans="2:98" ht="18" customHeight="1" thickBot="1">
      <c r="B89" s="9"/>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c r="CK89" s="10"/>
      <c r="CL89" s="10"/>
      <c r="CM89" s="10"/>
      <c r="CN89" s="10"/>
      <c r="CO89" s="10"/>
      <c r="CP89" s="10"/>
      <c r="CQ89" s="10"/>
      <c r="CR89" s="10"/>
      <c r="CS89" s="10"/>
      <c r="CT89" s="11"/>
    </row>
    <row r="90" spans="2:98" ht="18" customHeight="1">
      <c r="BN90" s="2" t="s">
        <v>266</v>
      </c>
    </row>
  </sheetData>
  <sheetProtection selectLockedCells="1"/>
  <mergeCells count="48">
    <mergeCell ref="CJ46:CT46"/>
    <mergeCell ref="B48:CT48"/>
    <mergeCell ref="CG47:CI47"/>
    <mergeCell ref="CJ47:CK47"/>
    <mergeCell ref="CL47:CM47"/>
    <mergeCell ref="CN47:CO47"/>
    <mergeCell ref="CP47:CQ47"/>
    <mergeCell ref="CR47:CS47"/>
    <mergeCell ref="AH49:BN49"/>
    <mergeCell ref="B3:CT3"/>
    <mergeCell ref="CJ1:CT1"/>
    <mergeCell ref="CG2:CI2"/>
    <mergeCell ref="CJ2:CK2"/>
    <mergeCell ref="CL2:CM2"/>
    <mergeCell ref="CN2:CO2"/>
    <mergeCell ref="CP2:CQ2"/>
    <mergeCell ref="CR2:CS2"/>
    <mergeCell ref="S7:AW8"/>
    <mergeCell ref="AX7:CC8"/>
    <mergeCell ref="S11:AW12"/>
    <mergeCell ref="AX16:BW16"/>
    <mergeCell ref="BI17:BW17"/>
    <mergeCell ref="S9:AW9"/>
    <mergeCell ref="S10:AW10"/>
    <mergeCell ref="AX9:BW9"/>
    <mergeCell ref="AX10:BW10"/>
    <mergeCell ref="BI11:BW11"/>
    <mergeCell ref="BI12:BW12"/>
    <mergeCell ref="AX13:BW13"/>
    <mergeCell ref="AX14:BW14"/>
    <mergeCell ref="BI15:BW15"/>
    <mergeCell ref="S17:AW17"/>
    <mergeCell ref="S13:AW13"/>
    <mergeCell ref="S14:AW14"/>
    <mergeCell ref="S15:AW15"/>
    <mergeCell ref="S16:AW16"/>
    <mergeCell ref="S22:AW23"/>
    <mergeCell ref="BS23:BW23"/>
    <mergeCell ref="AX20:BW20"/>
    <mergeCell ref="AX22:BW22"/>
    <mergeCell ref="BX23:CC23"/>
    <mergeCell ref="BX21:CC21"/>
    <mergeCell ref="S19:AW19"/>
    <mergeCell ref="S18:AW18"/>
    <mergeCell ref="AX18:BW18"/>
    <mergeCell ref="AX19:BW19"/>
    <mergeCell ref="S20:AW21"/>
    <mergeCell ref="BS21:BW21"/>
  </mergeCells>
  <phoneticPr fontId="1"/>
  <dataValidations count="1">
    <dataValidation type="list" allowBlank="1" showInputMessage="1" showErrorMessage="1" sqref="AX20:BW20 AX22:BW22" xr:uid="{393581D6-E85B-42A5-A2EC-D2518AE629B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landscape" r:id="rId1"/>
  <rowBreaks count="1" manualBreakCount="1">
    <brk id="45" max="98"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A76AC-78E3-4C58-80AA-68D365C8C27B}">
  <dimension ref="A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1:98" ht="18" customHeight="1" thickBot="1">
      <c r="A1" s="7"/>
      <c r="B1" s="7"/>
      <c r="C1" s="7"/>
      <c r="D1" s="7"/>
      <c r="E1" s="7"/>
      <c r="F1" s="7"/>
      <c r="G1" s="7"/>
      <c r="H1" s="7"/>
      <c r="I1" s="7"/>
      <c r="J1" s="7"/>
      <c r="CJ1" s="468" t="s">
        <v>402</v>
      </c>
      <c r="CK1" s="468"/>
      <c r="CL1" s="468"/>
      <c r="CM1" s="468"/>
      <c r="CN1" s="468"/>
      <c r="CO1" s="468"/>
      <c r="CP1" s="468"/>
      <c r="CQ1" s="468"/>
      <c r="CR1" s="468"/>
      <c r="CS1" s="468"/>
      <c r="CT1" s="468"/>
    </row>
    <row r="2" spans="1: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69"/>
      <c r="CH2" s="469"/>
      <c r="CI2" s="469"/>
      <c r="CJ2" s="470" t="s">
        <v>2</v>
      </c>
      <c r="CK2" s="470"/>
      <c r="CL2" s="469"/>
      <c r="CM2" s="469"/>
      <c r="CN2" s="470" t="s">
        <v>1</v>
      </c>
      <c r="CO2" s="470"/>
      <c r="CP2" s="469"/>
      <c r="CQ2" s="469"/>
      <c r="CR2" s="470" t="s">
        <v>0</v>
      </c>
      <c r="CS2" s="470"/>
      <c r="CT2" s="5"/>
    </row>
    <row r="3" spans="1:98" ht="18" customHeight="1">
      <c r="B3" s="481" t="s">
        <v>400</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2"/>
      <c r="CG3" s="482"/>
      <c r="CH3" s="482"/>
      <c r="CI3" s="482"/>
      <c r="CJ3" s="482"/>
      <c r="CK3" s="482"/>
      <c r="CL3" s="482"/>
      <c r="CM3" s="482"/>
      <c r="CN3" s="482"/>
      <c r="CO3" s="482"/>
      <c r="CP3" s="482"/>
      <c r="CQ3" s="482"/>
      <c r="CR3" s="482"/>
      <c r="CS3" s="482"/>
      <c r="CT3" s="483"/>
    </row>
    <row r="4" spans="1: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34" t="s">
        <v>403</v>
      </c>
      <c r="AI4" s="634"/>
      <c r="AJ4" s="634"/>
      <c r="AK4" s="634"/>
      <c r="AL4" s="634"/>
      <c r="AM4" s="634"/>
      <c r="AN4" s="634"/>
      <c r="AO4" s="634"/>
      <c r="AP4" s="634"/>
      <c r="AQ4" s="634"/>
      <c r="AR4" s="634"/>
      <c r="AS4" s="634"/>
      <c r="AT4" s="634"/>
      <c r="AU4" s="634"/>
      <c r="AV4" s="634"/>
      <c r="AW4" s="634"/>
      <c r="AX4" s="634"/>
      <c r="AY4" s="634"/>
      <c r="AZ4" s="634"/>
      <c r="BA4" s="634"/>
      <c r="BB4" s="634"/>
      <c r="BC4" s="634"/>
      <c r="BD4" s="634"/>
      <c r="BE4" s="634"/>
      <c r="BF4" s="634"/>
      <c r="BG4" s="634"/>
      <c r="BH4" s="634"/>
      <c r="BI4" s="634"/>
      <c r="BJ4" s="634"/>
      <c r="BK4" s="634"/>
      <c r="BL4" s="634"/>
      <c r="BM4" s="634"/>
      <c r="BN4" s="634"/>
      <c r="BQ4" s="7"/>
      <c r="BR4" s="7"/>
      <c r="BS4" s="7"/>
      <c r="BT4" s="7"/>
      <c r="BU4" s="7"/>
      <c r="BV4" s="7"/>
      <c r="BW4" s="7"/>
      <c r="BX4" s="65"/>
      <c r="BY4" s="65"/>
      <c r="BZ4" s="65"/>
      <c r="CA4" s="65"/>
      <c r="CB4" s="65"/>
      <c r="CC4" s="65"/>
      <c r="CD4" s="65"/>
      <c r="CE4" s="65"/>
      <c r="CF4" s="65"/>
      <c r="CG4" s="255"/>
      <c r="CH4" s="255"/>
      <c r="CI4" s="255"/>
      <c r="CJ4" s="255"/>
      <c r="CK4" s="255"/>
      <c r="CL4" s="255"/>
      <c r="CM4" s="255"/>
      <c r="CN4" s="255"/>
      <c r="CO4" s="255"/>
      <c r="CP4" s="255"/>
      <c r="CQ4" s="255"/>
      <c r="CR4" s="255"/>
      <c r="CS4" s="255"/>
      <c r="CT4" s="8"/>
    </row>
    <row r="5" spans="1: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1: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1: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1: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1: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1: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1: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1: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1: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1: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1: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1: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266</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FFA29-E9D8-4615-B966-CE8115C6984B}">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68" t="s">
        <v>399</v>
      </c>
      <c r="CK1" s="468"/>
      <c r="CL1" s="468"/>
      <c r="CM1" s="468"/>
      <c r="CN1" s="468"/>
      <c r="CO1" s="468"/>
      <c r="CP1" s="468"/>
      <c r="CQ1" s="468"/>
      <c r="CR1" s="468"/>
      <c r="CS1" s="468"/>
      <c r="CT1" s="468"/>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69"/>
      <c r="CH2" s="469"/>
      <c r="CI2" s="469"/>
      <c r="CJ2" s="470" t="s">
        <v>2</v>
      </c>
      <c r="CK2" s="470"/>
      <c r="CL2" s="469"/>
      <c r="CM2" s="469"/>
      <c r="CN2" s="470" t="s">
        <v>1</v>
      </c>
      <c r="CO2" s="470"/>
      <c r="CP2" s="469"/>
      <c r="CQ2" s="469"/>
      <c r="CR2" s="470" t="s">
        <v>0</v>
      </c>
      <c r="CS2" s="470"/>
      <c r="CT2" s="5"/>
    </row>
    <row r="3" spans="2:98" ht="18" customHeight="1">
      <c r="B3" s="481" t="s">
        <v>400</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2"/>
      <c r="CG3" s="482"/>
      <c r="CH3" s="482"/>
      <c r="CI3" s="482"/>
      <c r="CJ3" s="482"/>
      <c r="CK3" s="482"/>
      <c r="CL3" s="482"/>
      <c r="CM3" s="482"/>
      <c r="CN3" s="482"/>
      <c r="CO3" s="482"/>
      <c r="CP3" s="482"/>
      <c r="CQ3" s="482"/>
      <c r="CR3" s="482"/>
      <c r="CS3" s="482"/>
      <c r="CT3" s="48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34" t="s">
        <v>401</v>
      </c>
      <c r="AI4" s="634"/>
      <c r="AJ4" s="634"/>
      <c r="AK4" s="634"/>
      <c r="AL4" s="634"/>
      <c r="AM4" s="634"/>
      <c r="AN4" s="634"/>
      <c r="AO4" s="634"/>
      <c r="AP4" s="634"/>
      <c r="AQ4" s="634"/>
      <c r="AR4" s="634"/>
      <c r="AS4" s="634"/>
      <c r="AT4" s="634"/>
      <c r="AU4" s="634"/>
      <c r="AV4" s="634"/>
      <c r="AW4" s="634"/>
      <c r="AX4" s="634"/>
      <c r="AY4" s="634"/>
      <c r="AZ4" s="634"/>
      <c r="BA4" s="634"/>
      <c r="BB4" s="634"/>
      <c r="BC4" s="634"/>
      <c r="BD4" s="634"/>
      <c r="BE4" s="634"/>
      <c r="BF4" s="634"/>
      <c r="BG4" s="634"/>
      <c r="BH4" s="634"/>
      <c r="BI4" s="634"/>
      <c r="BJ4" s="634"/>
      <c r="BK4" s="634"/>
      <c r="BL4" s="634"/>
      <c r="BM4" s="634"/>
      <c r="BN4" s="634"/>
      <c r="BQ4" s="7"/>
      <c r="BR4" s="7"/>
      <c r="BS4" s="7"/>
      <c r="BT4" s="7"/>
      <c r="BU4" s="7"/>
      <c r="BV4" s="7"/>
      <c r="BW4" s="7"/>
      <c r="BX4" s="65"/>
      <c r="BY4" s="65"/>
      <c r="BZ4" s="65"/>
      <c r="CA4" s="65"/>
      <c r="CB4" s="65"/>
      <c r="CC4" s="65"/>
      <c r="CD4" s="65"/>
      <c r="CE4" s="65"/>
      <c r="CF4" s="65"/>
      <c r="CG4" s="255"/>
      <c r="CH4" s="255"/>
      <c r="CI4" s="255"/>
      <c r="CJ4" s="255"/>
      <c r="CK4" s="255"/>
      <c r="CL4" s="255"/>
      <c r="CM4" s="255"/>
      <c r="CN4" s="255"/>
      <c r="CO4" s="255"/>
      <c r="CP4" s="255"/>
      <c r="CQ4" s="255"/>
      <c r="CR4" s="255"/>
      <c r="CS4" s="255"/>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266</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BFB36-7798-464A-8E00-4C625ED5FC31}">
  <sheetPr>
    <pageSetUpPr fitToPage="1"/>
  </sheetPr>
  <dimension ref="A1:S52"/>
  <sheetViews>
    <sheetView tabSelected="1" showWhiteSpace="0" view="pageBreakPreview" zoomScale="90" zoomScaleNormal="130" zoomScaleSheetLayoutView="90" zoomScalePageLayoutView="85" workbookViewId="0">
      <selection activeCell="S11" sqref="S11"/>
    </sheetView>
  </sheetViews>
  <sheetFormatPr defaultColWidth="8.125" defaultRowHeight="13.5"/>
  <cols>
    <col min="1" max="1" width="2.75" style="266" customWidth="1"/>
    <col min="2" max="3" width="6.875" style="266" customWidth="1"/>
    <col min="4" max="4" width="7.625" style="266" customWidth="1"/>
    <col min="5" max="5" width="8.25" style="266" customWidth="1"/>
    <col min="6" max="6" width="7.125" style="266" customWidth="1"/>
    <col min="7" max="7" width="6.875" style="266" customWidth="1"/>
    <col min="8" max="8" width="7.125" style="266" customWidth="1"/>
    <col min="9" max="9" width="7" style="266" customWidth="1"/>
    <col min="10" max="10" width="6.75" style="266" customWidth="1"/>
    <col min="11" max="11" width="6.5" style="266" customWidth="1"/>
    <col min="12" max="12" width="10.625" style="266" customWidth="1"/>
    <col min="13" max="13" width="7.25" style="266" customWidth="1"/>
    <col min="14" max="14" width="8.375" style="266" customWidth="1"/>
    <col min="15" max="15" width="7.75" style="266" customWidth="1"/>
    <col min="16" max="16" width="7.375" style="266" customWidth="1"/>
    <col min="17" max="17" width="2.375" style="266" customWidth="1"/>
    <col min="18" max="16384" width="8.125" style="266"/>
  </cols>
  <sheetData>
    <row r="1" spans="1:19" s="258" customFormat="1" ht="15" customHeight="1">
      <c r="P1" s="259" t="s">
        <v>928</v>
      </c>
    </row>
    <row r="2" spans="1:19" s="258" customFormat="1" ht="15" customHeight="1" thickBot="1">
      <c r="A2" s="258" t="s">
        <v>929</v>
      </c>
      <c r="O2" s="317">
        <v>20250401</v>
      </c>
      <c r="P2" s="317"/>
      <c r="Q2" s="317"/>
    </row>
    <row r="3" spans="1:19" s="258" customFormat="1" ht="20.100000000000001" customHeight="1">
      <c r="A3" s="260"/>
      <c r="B3" s="261"/>
      <c r="C3" s="261"/>
      <c r="D3" s="261"/>
      <c r="E3" s="261"/>
      <c r="F3" s="261"/>
      <c r="G3" s="261"/>
      <c r="H3" s="261"/>
      <c r="I3" s="261"/>
      <c r="J3" s="261"/>
      <c r="K3" s="261"/>
      <c r="L3" s="261"/>
      <c r="M3" s="328" t="s">
        <v>959</v>
      </c>
      <c r="N3" s="328"/>
      <c r="O3" s="328"/>
      <c r="P3" s="328"/>
      <c r="Q3" s="329"/>
      <c r="S3" s="262"/>
    </row>
    <row r="4" spans="1:19" s="258" customFormat="1" ht="12" customHeight="1">
      <c r="A4" s="263"/>
      <c r="Q4" s="264"/>
    </row>
    <row r="5" spans="1:19" s="258" customFormat="1" ht="18.75">
      <c r="A5" s="318" t="s">
        <v>930</v>
      </c>
      <c r="B5" s="319"/>
      <c r="C5" s="319"/>
      <c r="D5" s="319"/>
      <c r="E5" s="319"/>
      <c r="F5" s="319"/>
      <c r="G5" s="319"/>
      <c r="H5" s="319"/>
      <c r="I5" s="319"/>
      <c r="J5" s="319"/>
      <c r="K5" s="319"/>
      <c r="L5" s="319"/>
      <c r="M5" s="319"/>
      <c r="N5" s="319"/>
      <c r="O5" s="319"/>
      <c r="P5" s="319"/>
      <c r="Q5" s="320"/>
    </row>
    <row r="6" spans="1:19" s="258" customFormat="1" ht="18.75">
      <c r="A6" s="318" t="s">
        <v>931</v>
      </c>
      <c r="B6" s="319"/>
      <c r="C6" s="319"/>
      <c r="D6" s="319"/>
      <c r="E6" s="319"/>
      <c r="F6" s="319"/>
      <c r="G6" s="319"/>
      <c r="H6" s="319"/>
      <c r="I6" s="319"/>
      <c r="J6" s="319"/>
      <c r="K6" s="319"/>
      <c r="L6" s="319"/>
      <c r="M6" s="319"/>
      <c r="N6" s="319"/>
      <c r="O6" s="319"/>
      <c r="P6" s="319"/>
      <c r="Q6" s="320"/>
    </row>
    <row r="7" spans="1:19" s="258" customFormat="1" ht="12" customHeight="1">
      <c r="A7" s="274"/>
      <c r="B7" s="275"/>
      <c r="C7" s="275"/>
      <c r="D7" s="275"/>
      <c r="E7" s="275"/>
      <c r="F7" s="275"/>
      <c r="G7" s="275"/>
      <c r="H7" s="275"/>
      <c r="I7" s="275"/>
      <c r="J7" s="275"/>
      <c r="K7" s="275"/>
      <c r="L7" s="275"/>
      <c r="M7" s="275"/>
      <c r="N7" s="275"/>
      <c r="O7" s="275"/>
      <c r="P7" s="275"/>
      <c r="Q7" s="276"/>
    </row>
    <row r="8" spans="1:19" s="258" customFormat="1" ht="20.100000000000001" customHeight="1">
      <c r="A8" s="265" t="s">
        <v>932</v>
      </c>
      <c r="B8" s="266"/>
      <c r="C8" s="266"/>
      <c r="D8" s="266"/>
      <c r="E8" s="266"/>
      <c r="F8" s="266"/>
      <c r="G8" s="266"/>
      <c r="H8" s="266"/>
      <c r="I8" s="266"/>
      <c r="J8" s="266"/>
      <c r="K8" s="266"/>
      <c r="L8" s="266"/>
      <c r="M8" s="266"/>
      <c r="N8" s="266"/>
      <c r="O8" s="266"/>
      <c r="P8" s="266"/>
      <c r="Q8" s="267"/>
    </row>
    <row r="9" spans="1:19" s="258" customFormat="1" ht="20.100000000000001" customHeight="1">
      <c r="A9" s="265"/>
      <c r="B9" s="266"/>
      <c r="C9" s="266"/>
      <c r="D9" s="266"/>
      <c r="E9" s="266"/>
      <c r="F9" s="266"/>
      <c r="G9" s="321" t="s">
        <v>933</v>
      </c>
      <c r="H9" s="321"/>
      <c r="I9" s="322" t="s">
        <v>934</v>
      </c>
      <c r="J9" s="322"/>
      <c r="K9" s="268" t="s">
        <v>4</v>
      </c>
      <c r="L9" s="287"/>
      <c r="M9" s="268" t="s">
        <v>5</v>
      </c>
      <c r="N9" s="323"/>
      <c r="O9" s="323"/>
      <c r="P9" s="266"/>
      <c r="Q9" s="267"/>
    </row>
    <row r="10" spans="1:19" s="258" customFormat="1" ht="20.100000000000001" customHeight="1">
      <c r="A10" s="269"/>
      <c r="B10" s="266"/>
      <c r="C10" s="266"/>
      <c r="D10" s="266"/>
      <c r="E10" s="266"/>
      <c r="F10" s="266"/>
      <c r="G10" s="266"/>
      <c r="H10" s="270"/>
      <c r="I10" s="271"/>
      <c r="J10" s="272"/>
      <c r="K10" s="324"/>
      <c r="L10" s="324"/>
      <c r="M10" s="324"/>
      <c r="N10" s="324"/>
      <c r="O10" s="324"/>
      <c r="P10" s="324"/>
      <c r="Q10" s="267"/>
    </row>
    <row r="11" spans="1:19" s="258" customFormat="1" ht="15.6" customHeight="1">
      <c r="A11" s="269"/>
      <c r="B11" s="266"/>
      <c r="C11" s="266"/>
      <c r="D11" s="266"/>
      <c r="E11" s="266"/>
      <c r="F11" s="266"/>
      <c r="G11" s="266"/>
      <c r="H11" s="270"/>
      <c r="I11" s="325" t="s">
        <v>7</v>
      </c>
      <c r="J11" s="325"/>
      <c r="K11" s="326"/>
      <c r="L11" s="326"/>
      <c r="M11" s="326"/>
      <c r="N11" s="326"/>
      <c r="O11" s="326"/>
      <c r="P11" s="326"/>
      <c r="Q11" s="267"/>
    </row>
    <row r="12" spans="1:19" s="258" customFormat="1" ht="35.450000000000003" customHeight="1">
      <c r="A12" s="269"/>
      <c r="B12" s="266"/>
      <c r="C12" s="266"/>
      <c r="D12" s="266"/>
      <c r="E12" s="266"/>
      <c r="F12" s="266"/>
      <c r="G12" s="266"/>
      <c r="H12" s="266"/>
      <c r="I12" s="327" t="s">
        <v>935</v>
      </c>
      <c r="J12" s="327"/>
      <c r="K12" s="324"/>
      <c r="L12" s="324"/>
      <c r="M12" s="324"/>
      <c r="N12" s="324"/>
      <c r="O12" s="324"/>
      <c r="P12" s="324"/>
      <c r="Q12" s="267"/>
    </row>
    <row r="13" spans="1:19" s="258" customFormat="1" ht="20.100000000000001" customHeight="1">
      <c r="A13" s="269"/>
      <c r="B13" s="266"/>
      <c r="C13" s="266"/>
      <c r="D13" s="266"/>
      <c r="E13" s="266"/>
      <c r="F13" s="266"/>
      <c r="G13" s="266"/>
      <c r="H13" s="266"/>
      <c r="I13" s="315" t="s">
        <v>936</v>
      </c>
      <c r="J13" s="315"/>
      <c r="K13" s="316"/>
      <c r="L13" s="316"/>
      <c r="M13" s="316"/>
      <c r="N13" s="316"/>
      <c r="O13" s="316"/>
      <c r="P13" s="286"/>
      <c r="Q13" s="273" t="s">
        <v>937</v>
      </c>
    </row>
    <row r="14" spans="1:19" s="258" customFormat="1" ht="12" customHeight="1">
      <c r="A14" s="263"/>
      <c r="Q14" s="264"/>
    </row>
    <row r="15" spans="1:19" s="258" customFormat="1" ht="15" customHeight="1">
      <c r="A15" s="330" t="s">
        <v>938</v>
      </c>
      <c r="B15" s="331"/>
      <c r="C15" s="331"/>
      <c r="D15" s="331"/>
      <c r="E15" s="331"/>
      <c r="F15" s="331"/>
      <c r="G15" s="331"/>
      <c r="H15" s="331"/>
      <c r="I15" s="331"/>
      <c r="J15" s="331"/>
      <c r="K15" s="331"/>
      <c r="L15" s="331"/>
      <c r="M15" s="331"/>
      <c r="N15" s="331"/>
      <c r="O15" s="331"/>
      <c r="P15" s="331"/>
      <c r="Q15" s="332"/>
    </row>
    <row r="16" spans="1:19" s="258" customFormat="1" ht="20.100000000000001" customHeight="1">
      <c r="A16" s="330"/>
      <c r="B16" s="331"/>
      <c r="C16" s="331"/>
      <c r="D16" s="331"/>
      <c r="E16" s="331"/>
      <c r="F16" s="331"/>
      <c r="G16" s="331"/>
      <c r="H16" s="331"/>
      <c r="I16" s="331"/>
      <c r="J16" s="331"/>
      <c r="K16" s="331"/>
      <c r="L16" s="331"/>
      <c r="M16" s="331"/>
      <c r="N16" s="331"/>
      <c r="O16" s="331"/>
      <c r="P16" s="331"/>
      <c r="Q16" s="332"/>
    </row>
    <row r="17" spans="1:18" s="258" customFormat="1" ht="20.100000000000001" customHeight="1">
      <c r="A17" s="330"/>
      <c r="B17" s="331"/>
      <c r="C17" s="331"/>
      <c r="D17" s="331"/>
      <c r="E17" s="331"/>
      <c r="F17" s="331"/>
      <c r="G17" s="331"/>
      <c r="H17" s="331"/>
      <c r="I17" s="331"/>
      <c r="J17" s="331"/>
      <c r="K17" s="331"/>
      <c r="L17" s="331"/>
      <c r="M17" s="331"/>
      <c r="N17" s="331"/>
      <c r="O17" s="331"/>
      <c r="P17" s="331"/>
      <c r="Q17" s="332"/>
    </row>
    <row r="18" spans="1:18" s="258" customFormat="1" ht="20.100000000000001" customHeight="1">
      <c r="A18" s="330"/>
      <c r="B18" s="331"/>
      <c r="C18" s="331"/>
      <c r="D18" s="331"/>
      <c r="E18" s="331"/>
      <c r="F18" s="331"/>
      <c r="G18" s="331"/>
      <c r="H18" s="331"/>
      <c r="I18" s="331"/>
      <c r="J18" s="331"/>
      <c r="K18" s="331"/>
      <c r="L18" s="331"/>
      <c r="M18" s="331"/>
      <c r="N18" s="331"/>
      <c r="O18" s="331"/>
      <c r="P18" s="331"/>
      <c r="Q18" s="332"/>
    </row>
    <row r="19" spans="1:18" s="258" customFormat="1" ht="20.100000000000001" customHeight="1">
      <c r="A19" s="330"/>
      <c r="B19" s="331"/>
      <c r="C19" s="331"/>
      <c r="D19" s="331"/>
      <c r="E19" s="331"/>
      <c r="F19" s="331"/>
      <c r="G19" s="331"/>
      <c r="H19" s="331"/>
      <c r="I19" s="331"/>
      <c r="J19" s="331"/>
      <c r="K19" s="331"/>
      <c r="L19" s="331"/>
      <c r="M19" s="331"/>
      <c r="N19" s="331"/>
      <c r="O19" s="331"/>
      <c r="P19" s="331"/>
      <c r="Q19" s="332"/>
    </row>
    <row r="20" spans="1:18" s="258" customFormat="1" ht="20.100000000000001" customHeight="1">
      <c r="A20" s="330"/>
      <c r="B20" s="331"/>
      <c r="C20" s="331"/>
      <c r="D20" s="331"/>
      <c r="E20" s="331"/>
      <c r="F20" s="331"/>
      <c r="G20" s="331"/>
      <c r="H20" s="331"/>
      <c r="I20" s="331"/>
      <c r="J20" s="331"/>
      <c r="K20" s="331"/>
      <c r="L20" s="331"/>
      <c r="M20" s="331"/>
      <c r="N20" s="331"/>
      <c r="O20" s="331"/>
      <c r="P20" s="331"/>
      <c r="Q20" s="332"/>
    </row>
    <row r="21" spans="1:18" s="258" customFormat="1" ht="20.100000000000001" customHeight="1">
      <c r="A21" s="330"/>
      <c r="B21" s="331"/>
      <c r="C21" s="331"/>
      <c r="D21" s="331"/>
      <c r="E21" s="331"/>
      <c r="F21" s="331"/>
      <c r="G21" s="331"/>
      <c r="H21" s="331"/>
      <c r="I21" s="331"/>
      <c r="J21" s="331"/>
      <c r="K21" s="331"/>
      <c r="L21" s="331"/>
      <c r="M21" s="331"/>
      <c r="N21" s="331"/>
      <c r="O21" s="331"/>
      <c r="P21" s="331"/>
      <c r="Q21" s="332"/>
    </row>
    <row r="22" spans="1:18" s="258" customFormat="1" ht="20.100000000000001" customHeight="1">
      <c r="A22" s="330"/>
      <c r="B22" s="331"/>
      <c r="C22" s="331"/>
      <c r="D22" s="331"/>
      <c r="E22" s="331"/>
      <c r="F22" s="331"/>
      <c r="G22" s="331"/>
      <c r="H22" s="331"/>
      <c r="I22" s="331"/>
      <c r="J22" s="331"/>
      <c r="K22" s="331"/>
      <c r="L22" s="331"/>
      <c r="M22" s="331"/>
      <c r="N22" s="331"/>
      <c r="O22" s="331"/>
      <c r="P22" s="331"/>
      <c r="Q22" s="332"/>
    </row>
    <row r="23" spans="1:18" s="258" customFormat="1" ht="20.100000000000001" customHeight="1">
      <c r="A23" s="330"/>
      <c r="B23" s="331"/>
      <c r="C23" s="331"/>
      <c r="D23" s="331"/>
      <c r="E23" s="331"/>
      <c r="F23" s="331"/>
      <c r="G23" s="331"/>
      <c r="H23" s="331"/>
      <c r="I23" s="331"/>
      <c r="J23" s="331"/>
      <c r="K23" s="331"/>
      <c r="L23" s="331"/>
      <c r="M23" s="331"/>
      <c r="N23" s="331"/>
      <c r="O23" s="331"/>
      <c r="P23" s="331"/>
      <c r="Q23" s="332"/>
    </row>
    <row r="24" spans="1:18" s="258" customFormat="1" ht="20.100000000000001" customHeight="1">
      <c r="A24" s="330"/>
      <c r="B24" s="331"/>
      <c r="C24" s="331"/>
      <c r="D24" s="331"/>
      <c r="E24" s="331"/>
      <c r="F24" s="331"/>
      <c r="G24" s="331"/>
      <c r="H24" s="331"/>
      <c r="I24" s="331"/>
      <c r="J24" s="331"/>
      <c r="K24" s="331"/>
      <c r="L24" s="331"/>
      <c r="M24" s="331"/>
      <c r="N24" s="331"/>
      <c r="O24" s="331"/>
      <c r="P24" s="331"/>
      <c r="Q24" s="332"/>
    </row>
    <row r="25" spans="1:18" s="258" customFormat="1" ht="24.75" customHeight="1" thickBot="1">
      <c r="A25" s="333" t="s">
        <v>939</v>
      </c>
      <c r="B25" s="334"/>
      <c r="C25" s="334"/>
      <c r="D25" s="334"/>
      <c r="E25" s="334"/>
      <c r="F25" s="334"/>
      <c r="G25" s="334"/>
      <c r="H25" s="334"/>
      <c r="I25" s="334"/>
      <c r="J25" s="334"/>
      <c r="K25" s="334"/>
      <c r="L25" s="334"/>
      <c r="M25" s="334"/>
      <c r="N25" s="334"/>
      <c r="O25" s="334"/>
      <c r="P25" s="334"/>
      <c r="Q25" s="335"/>
    </row>
    <row r="26" spans="1:18" s="258" customFormat="1" ht="14.25">
      <c r="A26" s="263"/>
      <c r="B26" s="336" t="s">
        <v>940</v>
      </c>
      <c r="C26" s="337"/>
      <c r="D26" s="337"/>
      <c r="E26" s="338"/>
      <c r="F26" s="342" t="s">
        <v>941</v>
      </c>
      <c r="G26" s="343"/>
      <c r="H26" s="344"/>
      <c r="I26" s="344"/>
      <c r="J26" s="344"/>
      <c r="K26" s="344"/>
      <c r="L26" s="344"/>
      <c r="M26" s="344"/>
      <c r="N26" s="344"/>
      <c r="O26" s="344"/>
      <c r="P26" s="345"/>
      <c r="Q26" s="264"/>
    </row>
    <row r="27" spans="1:18" s="258" customFormat="1" ht="23.45" customHeight="1" thickBot="1">
      <c r="A27" s="263"/>
      <c r="B27" s="339"/>
      <c r="C27" s="340"/>
      <c r="D27" s="340"/>
      <c r="E27" s="341"/>
      <c r="F27" s="346"/>
      <c r="G27" s="324"/>
      <c r="H27" s="324"/>
      <c r="I27" s="324"/>
      <c r="J27" s="324"/>
      <c r="K27" s="324"/>
      <c r="L27" s="324"/>
      <c r="M27" s="324"/>
      <c r="N27" s="324"/>
      <c r="O27" s="324"/>
      <c r="P27" s="347"/>
      <c r="Q27" s="264"/>
    </row>
    <row r="28" spans="1:18" s="258" customFormat="1" ht="14.25">
      <c r="A28" s="263"/>
      <c r="B28" s="348" t="s">
        <v>942</v>
      </c>
      <c r="C28" s="349"/>
      <c r="D28" s="349"/>
      <c r="E28" s="350"/>
      <c r="F28" s="342" t="s">
        <v>941</v>
      </c>
      <c r="G28" s="343"/>
      <c r="H28" s="344"/>
      <c r="I28" s="344"/>
      <c r="J28" s="344"/>
      <c r="K28" s="344"/>
      <c r="L28" s="344"/>
      <c r="M28" s="344"/>
      <c r="N28" s="344"/>
      <c r="O28" s="344"/>
      <c r="P28" s="345"/>
      <c r="Q28" s="264"/>
    </row>
    <row r="29" spans="1:18" s="258" customFormat="1" ht="23.45" customHeight="1">
      <c r="A29" s="263"/>
      <c r="B29" s="339"/>
      <c r="C29" s="340"/>
      <c r="D29" s="340"/>
      <c r="E29" s="341"/>
      <c r="F29" s="346"/>
      <c r="G29" s="324"/>
      <c r="H29" s="324"/>
      <c r="I29" s="324"/>
      <c r="J29" s="324"/>
      <c r="K29" s="324"/>
      <c r="L29" s="324"/>
      <c r="M29" s="324"/>
      <c r="N29" s="324"/>
      <c r="O29" s="324"/>
      <c r="P29" s="347"/>
      <c r="Q29" s="264"/>
    </row>
    <row r="30" spans="1:18" s="258" customFormat="1" ht="35.450000000000003" customHeight="1">
      <c r="A30" s="263"/>
      <c r="B30" s="351" t="s">
        <v>943</v>
      </c>
      <c r="C30" s="352"/>
      <c r="D30" s="352"/>
      <c r="E30" s="352"/>
      <c r="F30" s="353"/>
      <c r="G30" s="353"/>
      <c r="H30" s="354"/>
      <c r="I30" s="354"/>
      <c r="J30" s="354"/>
      <c r="K30" s="354"/>
      <c r="L30" s="354"/>
      <c r="M30" s="354"/>
      <c r="N30" s="354"/>
      <c r="O30" s="354"/>
      <c r="P30" s="355"/>
      <c r="Q30" s="264"/>
    </row>
    <row r="31" spans="1:18" s="280" customFormat="1" ht="21" customHeight="1">
      <c r="A31" s="277"/>
      <c r="B31" s="362" t="s">
        <v>944</v>
      </c>
      <c r="C31" s="363"/>
      <c r="D31" s="363"/>
      <c r="E31" s="363"/>
      <c r="F31" s="366" t="s">
        <v>547</v>
      </c>
      <c r="G31" s="367"/>
      <c r="H31" s="367"/>
      <c r="I31" s="367"/>
      <c r="J31" s="367"/>
      <c r="K31" s="367"/>
      <c r="L31" s="367"/>
      <c r="M31" s="367"/>
      <c r="N31" s="367"/>
      <c r="O31" s="367"/>
      <c r="P31" s="368"/>
      <c r="Q31" s="278"/>
      <c r="R31" s="279"/>
    </row>
    <row r="32" spans="1:18" s="280" customFormat="1" ht="13.5" customHeight="1">
      <c r="A32" s="277"/>
      <c r="B32" s="364"/>
      <c r="C32" s="365"/>
      <c r="D32" s="365"/>
      <c r="E32" s="365"/>
      <c r="F32" s="369" t="s">
        <v>945</v>
      </c>
      <c r="G32" s="370"/>
      <c r="H32" s="370"/>
      <c r="I32" s="370"/>
      <c r="J32" s="370"/>
      <c r="K32" s="370"/>
      <c r="L32" s="370"/>
      <c r="M32" s="370"/>
      <c r="N32" s="370"/>
      <c r="O32" s="370"/>
      <c r="P32" s="371"/>
      <c r="Q32" s="278"/>
      <c r="R32" s="279"/>
    </row>
    <row r="33" spans="1:18" s="280" customFormat="1" ht="29.45" customHeight="1">
      <c r="A33" s="277"/>
      <c r="B33" s="372" t="s">
        <v>946</v>
      </c>
      <c r="C33" s="363"/>
      <c r="D33" s="363"/>
      <c r="E33" s="373"/>
      <c r="F33" s="374" t="s">
        <v>423</v>
      </c>
      <c r="G33" s="375"/>
      <c r="H33" s="375"/>
      <c r="I33" s="375"/>
      <c r="J33" s="375"/>
      <c r="K33" s="375"/>
      <c r="L33" s="375"/>
      <c r="M33" s="375"/>
      <c r="N33" s="375"/>
      <c r="O33" s="375"/>
      <c r="P33" s="376"/>
      <c r="Q33" s="278"/>
      <c r="R33" s="279"/>
    </row>
    <row r="34" spans="1:18" s="258" customFormat="1" ht="26.45" customHeight="1">
      <c r="A34" s="263"/>
      <c r="B34" s="377" t="s">
        <v>947</v>
      </c>
      <c r="C34" s="378"/>
      <c r="D34" s="378"/>
      <c r="E34" s="378"/>
      <c r="F34" s="366" t="s">
        <v>547</v>
      </c>
      <c r="G34" s="367"/>
      <c r="H34" s="367"/>
      <c r="I34" s="367"/>
      <c r="J34" s="367"/>
      <c r="K34" s="367"/>
      <c r="L34" s="367"/>
      <c r="M34" s="367"/>
      <c r="N34" s="367"/>
      <c r="O34" s="367"/>
      <c r="P34" s="368"/>
      <c r="Q34" s="264"/>
    </row>
    <row r="35" spans="1:18" s="258" customFormat="1" ht="14.25">
      <c r="A35" s="263"/>
      <c r="B35" s="391" t="s">
        <v>948</v>
      </c>
      <c r="C35" s="392"/>
      <c r="D35" s="392"/>
      <c r="E35" s="392"/>
      <c r="F35" s="383" t="s">
        <v>949</v>
      </c>
      <c r="G35" s="349"/>
      <c r="H35" s="349"/>
      <c r="I35" s="349"/>
      <c r="J35" s="349"/>
      <c r="K35" s="349"/>
      <c r="L35" s="349"/>
      <c r="M35" s="349"/>
      <c r="N35" s="349"/>
      <c r="O35" s="349"/>
      <c r="P35" s="384"/>
      <c r="Q35" s="264"/>
    </row>
    <row r="36" spans="1:18" s="258" customFormat="1" ht="14.25">
      <c r="A36" s="263"/>
      <c r="B36" s="393"/>
      <c r="C36" s="394"/>
      <c r="D36" s="394"/>
      <c r="E36" s="394"/>
      <c r="F36" s="356" t="s">
        <v>950</v>
      </c>
      <c r="G36" s="357"/>
      <c r="H36" s="358"/>
      <c r="I36" s="358"/>
      <c r="J36" s="358"/>
      <c r="K36" s="358"/>
      <c r="L36" s="358"/>
      <c r="M36" s="358"/>
      <c r="N36" s="358"/>
      <c r="O36" s="358"/>
      <c r="P36" s="359"/>
      <c r="Q36" s="264"/>
    </row>
    <row r="37" spans="1:18" s="258" customFormat="1" ht="22.9" customHeight="1">
      <c r="A37" s="263"/>
      <c r="B37" s="393"/>
      <c r="C37" s="394"/>
      <c r="D37" s="394"/>
      <c r="E37" s="394"/>
      <c r="F37" s="281"/>
      <c r="G37" s="282"/>
      <c r="H37" s="358"/>
      <c r="I37" s="358"/>
      <c r="J37" s="358"/>
      <c r="K37" s="358"/>
      <c r="L37" s="358"/>
      <c r="M37" s="358"/>
      <c r="N37" s="358"/>
      <c r="O37" s="358"/>
      <c r="P37" s="359"/>
      <c r="Q37" s="264"/>
    </row>
    <row r="38" spans="1:18" s="258" customFormat="1" ht="14.25">
      <c r="A38" s="263"/>
      <c r="B38" s="393"/>
      <c r="C38" s="394"/>
      <c r="D38" s="394"/>
      <c r="E38" s="394"/>
      <c r="F38" s="356" t="s">
        <v>951</v>
      </c>
      <c r="G38" s="357"/>
      <c r="H38" s="358"/>
      <c r="I38" s="358"/>
      <c r="J38" s="358"/>
      <c r="K38" s="358"/>
      <c r="L38" s="358"/>
      <c r="M38" s="358"/>
      <c r="N38" s="358"/>
      <c r="O38" s="358"/>
      <c r="P38" s="359"/>
      <c r="Q38" s="264"/>
    </row>
    <row r="39" spans="1:18" s="258" customFormat="1" ht="14.25">
      <c r="A39" s="263"/>
      <c r="B39" s="393"/>
      <c r="C39" s="394"/>
      <c r="D39" s="394"/>
      <c r="E39" s="394"/>
      <c r="F39" s="356" t="s">
        <v>952</v>
      </c>
      <c r="G39" s="357"/>
      <c r="H39" s="358"/>
      <c r="I39" s="358"/>
      <c r="J39" s="358"/>
      <c r="K39" s="358"/>
      <c r="L39" s="358"/>
      <c r="M39" s="358"/>
      <c r="N39" s="358"/>
      <c r="O39" s="358"/>
      <c r="P39" s="359"/>
      <c r="Q39" s="264"/>
    </row>
    <row r="40" spans="1:18" s="258" customFormat="1" ht="14.25">
      <c r="A40" s="263"/>
      <c r="B40" s="393"/>
      <c r="C40" s="394"/>
      <c r="D40" s="394"/>
      <c r="E40" s="394"/>
      <c r="F40" s="360" t="s">
        <v>953</v>
      </c>
      <c r="G40" s="361"/>
      <c r="H40" s="358"/>
      <c r="I40" s="358"/>
      <c r="J40" s="358"/>
      <c r="K40" s="358"/>
      <c r="L40" s="358"/>
      <c r="M40" s="358"/>
      <c r="N40" s="358"/>
      <c r="O40" s="358"/>
      <c r="P40" s="359"/>
      <c r="Q40" s="264"/>
    </row>
    <row r="41" spans="1:18" s="258" customFormat="1" ht="14.25">
      <c r="A41" s="263"/>
      <c r="B41" s="393"/>
      <c r="C41" s="394"/>
      <c r="D41" s="394"/>
      <c r="E41" s="394"/>
      <c r="F41" s="356" t="s">
        <v>954</v>
      </c>
      <c r="G41" s="357"/>
      <c r="H41" s="358"/>
      <c r="I41" s="358"/>
      <c r="J41" s="358"/>
      <c r="K41" s="358"/>
      <c r="L41" s="358"/>
      <c r="M41" s="358"/>
      <c r="N41" s="358"/>
      <c r="O41" s="358"/>
      <c r="P41" s="359"/>
      <c r="Q41" s="264"/>
    </row>
    <row r="42" spans="1:18" s="258" customFormat="1" ht="14.25">
      <c r="A42" s="263"/>
      <c r="B42" s="393"/>
      <c r="C42" s="394"/>
      <c r="D42" s="394"/>
      <c r="E42" s="394"/>
      <c r="F42" s="379" t="s">
        <v>955</v>
      </c>
      <c r="G42" s="380"/>
      <c r="H42" s="381"/>
      <c r="I42" s="381"/>
      <c r="J42" s="381"/>
      <c r="K42" s="381"/>
      <c r="L42" s="381"/>
      <c r="M42" s="381"/>
      <c r="N42" s="381"/>
      <c r="O42" s="381"/>
      <c r="P42" s="382"/>
      <c r="Q42" s="264"/>
    </row>
    <row r="43" spans="1:18" s="258" customFormat="1" ht="14.25">
      <c r="A43" s="263"/>
      <c r="B43" s="393"/>
      <c r="C43" s="394"/>
      <c r="D43" s="394"/>
      <c r="E43" s="394"/>
      <c r="F43" s="383" t="s">
        <v>956</v>
      </c>
      <c r="G43" s="349"/>
      <c r="H43" s="349"/>
      <c r="I43" s="349"/>
      <c r="J43" s="349"/>
      <c r="K43" s="349"/>
      <c r="L43" s="349"/>
      <c r="M43" s="349"/>
      <c r="N43" s="349"/>
      <c r="O43" s="349"/>
      <c r="P43" s="384"/>
      <c r="Q43" s="264"/>
    </row>
    <row r="44" spans="1:18" s="258" customFormat="1" ht="14.25">
      <c r="A44" s="263"/>
      <c r="B44" s="393"/>
      <c r="C44" s="394"/>
      <c r="D44" s="394"/>
      <c r="E44" s="394"/>
      <c r="F44" s="356" t="s">
        <v>950</v>
      </c>
      <c r="G44" s="357"/>
      <c r="H44" s="358"/>
      <c r="I44" s="358"/>
      <c r="J44" s="358"/>
      <c r="K44" s="358"/>
      <c r="L44" s="358"/>
      <c r="M44" s="358"/>
      <c r="N44" s="358"/>
      <c r="O44" s="358"/>
      <c r="P44" s="359"/>
      <c r="Q44" s="264"/>
    </row>
    <row r="45" spans="1:18" s="258" customFormat="1" ht="22.9" customHeight="1">
      <c r="A45" s="263"/>
      <c r="B45" s="393"/>
      <c r="C45" s="394"/>
      <c r="D45" s="394"/>
      <c r="E45" s="394"/>
      <c r="F45" s="281"/>
      <c r="G45" s="282"/>
      <c r="H45" s="358"/>
      <c r="I45" s="358"/>
      <c r="J45" s="358"/>
      <c r="K45" s="358"/>
      <c r="L45" s="358"/>
      <c r="M45" s="358"/>
      <c r="N45" s="358"/>
      <c r="O45" s="358"/>
      <c r="P45" s="359"/>
      <c r="Q45" s="264"/>
    </row>
    <row r="46" spans="1:18" s="258" customFormat="1" ht="14.25" customHeight="1">
      <c r="A46" s="263"/>
      <c r="B46" s="393"/>
      <c r="C46" s="394"/>
      <c r="D46" s="394"/>
      <c r="E46" s="394"/>
      <c r="F46" s="356" t="s">
        <v>951</v>
      </c>
      <c r="G46" s="357"/>
      <c r="H46" s="358"/>
      <c r="I46" s="358"/>
      <c r="J46" s="358"/>
      <c r="K46" s="358"/>
      <c r="L46" s="358"/>
      <c r="M46" s="358"/>
      <c r="N46" s="358"/>
      <c r="O46" s="358"/>
      <c r="P46" s="359"/>
      <c r="Q46" s="264"/>
    </row>
    <row r="47" spans="1:18" s="258" customFormat="1" ht="14.25" customHeight="1">
      <c r="A47" s="263"/>
      <c r="B47" s="393"/>
      <c r="C47" s="394"/>
      <c r="D47" s="394"/>
      <c r="E47" s="394"/>
      <c r="F47" s="356" t="s">
        <v>952</v>
      </c>
      <c r="G47" s="357"/>
      <c r="H47" s="358"/>
      <c r="I47" s="358"/>
      <c r="J47" s="358"/>
      <c r="K47" s="358"/>
      <c r="L47" s="358"/>
      <c r="M47" s="358"/>
      <c r="N47" s="358"/>
      <c r="O47" s="358"/>
      <c r="P47" s="359"/>
      <c r="Q47" s="264"/>
    </row>
    <row r="48" spans="1:18" s="258" customFormat="1" ht="14.25" customHeight="1">
      <c r="A48" s="263"/>
      <c r="B48" s="393"/>
      <c r="C48" s="394"/>
      <c r="D48" s="394"/>
      <c r="E48" s="394"/>
      <c r="F48" s="360" t="s">
        <v>953</v>
      </c>
      <c r="G48" s="361"/>
      <c r="H48" s="358"/>
      <c r="I48" s="358"/>
      <c r="J48" s="358"/>
      <c r="K48" s="358"/>
      <c r="L48" s="358"/>
      <c r="M48" s="358"/>
      <c r="N48" s="358"/>
      <c r="O48" s="358"/>
      <c r="P48" s="359"/>
      <c r="Q48" s="264"/>
    </row>
    <row r="49" spans="1:17" s="258" customFormat="1" ht="14.25" customHeight="1">
      <c r="A49" s="263"/>
      <c r="B49" s="393"/>
      <c r="C49" s="394"/>
      <c r="D49" s="394"/>
      <c r="E49" s="394"/>
      <c r="F49" s="356" t="s">
        <v>954</v>
      </c>
      <c r="G49" s="357"/>
      <c r="H49" s="358"/>
      <c r="I49" s="358"/>
      <c r="J49" s="358"/>
      <c r="K49" s="358"/>
      <c r="L49" s="358"/>
      <c r="M49" s="358"/>
      <c r="N49" s="358"/>
      <c r="O49" s="358"/>
      <c r="P49" s="359"/>
      <c r="Q49" s="264"/>
    </row>
    <row r="50" spans="1:17" s="258" customFormat="1" ht="14.25" customHeight="1">
      <c r="A50" s="263"/>
      <c r="B50" s="395"/>
      <c r="C50" s="396"/>
      <c r="D50" s="396"/>
      <c r="E50" s="396"/>
      <c r="F50" s="379" t="s">
        <v>955</v>
      </c>
      <c r="G50" s="380"/>
      <c r="H50" s="381"/>
      <c r="I50" s="381"/>
      <c r="J50" s="381"/>
      <c r="K50" s="381"/>
      <c r="L50" s="381"/>
      <c r="M50" s="381"/>
      <c r="N50" s="381"/>
      <c r="O50" s="381"/>
      <c r="P50" s="382"/>
      <c r="Q50" s="264"/>
    </row>
    <row r="51" spans="1:17" s="258" customFormat="1" ht="46.15" customHeight="1" thickBot="1">
      <c r="A51" s="263"/>
      <c r="B51" s="385" t="s">
        <v>957</v>
      </c>
      <c r="C51" s="386"/>
      <c r="D51" s="386"/>
      <c r="E51" s="386"/>
      <c r="F51" s="387"/>
      <c r="G51" s="388"/>
      <c r="H51" s="388"/>
      <c r="I51" s="388"/>
      <c r="J51" s="388"/>
      <c r="K51" s="388"/>
      <c r="L51" s="388"/>
      <c r="M51" s="388"/>
      <c r="N51" s="388"/>
      <c r="O51" s="388"/>
      <c r="P51" s="389"/>
      <c r="Q51" s="283"/>
    </row>
    <row r="52" spans="1:17" s="258" customFormat="1" ht="14.25" customHeight="1" thickBot="1">
      <c r="A52" s="284"/>
      <c r="B52" s="390" t="s">
        <v>958</v>
      </c>
      <c r="C52" s="390"/>
      <c r="D52" s="390"/>
      <c r="E52" s="390"/>
      <c r="F52" s="390"/>
      <c r="G52" s="390"/>
      <c r="H52" s="390"/>
      <c r="I52" s="390"/>
      <c r="J52" s="390"/>
      <c r="K52" s="390"/>
      <c r="L52" s="390"/>
      <c r="M52" s="390"/>
      <c r="N52" s="390"/>
      <c r="O52" s="390"/>
      <c r="P52" s="390"/>
      <c r="Q52" s="285"/>
    </row>
  </sheetData>
  <sheetProtection algorithmName="SHA-512" hashValue="NTmq+DiABNL0KkQi9yHW/Zk4BoaU97mx5HEJnvnaSKSQNY+VkpPicI6pEkhAyvTcA5chXtvGvHNGrUniXbv68Q==" saltValue="PJ0q7d3sSqNh6ncE69tItA==" spinCount="100000" sheet="1" formatCells="0"/>
  <mergeCells count="65">
    <mergeCell ref="B51:E51"/>
    <mergeCell ref="F51:P51"/>
    <mergeCell ref="B52:P52"/>
    <mergeCell ref="F48:G48"/>
    <mergeCell ref="H48:P48"/>
    <mergeCell ref="F49:G49"/>
    <mergeCell ref="H49:P49"/>
    <mergeCell ref="F50:G50"/>
    <mergeCell ref="H50:P50"/>
    <mergeCell ref="B35:E50"/>
    <mergeCell ref="F35:P35"/>
    <mergeCell ref="F36:G36"/>
    <mergeCell ref="H36:P36"/>
    <mergeCell ref="H37:P37"/>
    <mergeCell ref="F38:G38"/>
    <mergeCell ref="H38:P38"/>
    <mergeCell ref="F47:G47"/>
    <mergeCell ref="H47:P47"/>
    <mergeCell ref="H40:P40"/>
    <mergeCell ref="F41:G41"/>
    <mergeCell ref="H41:P41"/>
    <mergeCell ref="F42:G42"/>
    <mergeCell ref="H42:P42"/>
    <mergeCell ref="F43:P43"/>
    <mergeCell ref="F44:G44"/>
    <mergeCell ref="H44:P44"/>
    <mergeCell ref="H45:P45"/>
    <mergeCell ref="F46:G46"/>
    <mergeCell ref="H46:P46"/>
    <mergeCell ref="F39:G39"/>
    <mergeCell ref="H39:P39"/>
    <mergeCell ref="F40:G40"/>
    <mergeCell ref="B31:E32"/>
    <mergeCell ref="F31:P31"/>
    <mergeCell ref="F32:P32"/>
    <mergeCell ref="B33:E33"/>
    <mergeCell ref="F33:P33"/>
    <mergeCell ref="B34:E34"/>
    <mergeCell ref="F34:P34"/>
    <mergeCell ref="B28:E29"/>
    <mergeCell ref="F28:G28"/>
    <mergeCell ref="H28:P28"/>
    <mergeCell ref="F29:P29"/>
    <mergeCell ref="B30:E30"/>
    <mergeCell ref="F30:P30"/>
    <mergeCell ref="A15:Q24"/>
    <mergeCell ref="A25:Q25"/>
    <mergeCell ref="B26:E27"/>
    <mergeCell ref="F26:G26"/>
    <mergeCell ref="H26:P26"/>
    <mergeCell ref="F27:P27"/>
    <mergeCell ref="I13:J13"/>
    <mergeCell ref="K13:O13"/>
    <mergeCell ref="O2:Q2"/>
    <mergeCell ref="A5:Q5"/>
    <mergeCell ref="A6:Q6"/>
    <mergeCell ref="G9:H9"/>
    <mergeCell ref="I9:J9"/>
    <mergeCell ref="N9:O9"/>
    <mergeCell ref="K10:P10"/>
    <mergeCell ref="I11:J11"/>
    <mergeCell ref="K11:P11"/>
    <mergeCell ref="I12:J12"/>
    <mergeCell ref="K12:P12"/>
    <mergeCell ref="M3:Q3"/>
  </mergeCells>
  <phoneticPr fontId="1"/>
  <dataValidations count="1">
    <dataValidation type="list" allowBlank="1" showInputMessage="1" showErrorMessage="1" sqref="F31 F34" xr:uid="{9BCE3404-E4D7-4202-830A-80203D257452}">
      <formula1>"（選択して下さい）,有,無"</formula1>
    </dataValidation>
  </dataValidations>
  <printOptions horizontalCentered="1" verticalCentered="1"/>
  <pageMargins left="0.23622047244094491" right="0.23622047244094491" top="0.39370078740157483" bottom="0.19685039370078741" header="0.31496062992125984" footer="0.31496062992125984"/>
  <pageSetup paperSize="9" scale="77" orientation="portrait" blackAndWhite="1" cellComments="asDisplayed"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xr:uid="{E7C7FD73-F2A8-4088-BCCF-52BCB10FBAEB}">
          <x14:formula1>
            <xm:f>'リスト(非表示)'!$A$4:$A$11</xm:f>
          </x14:formula1>
          <xm:sqref>F33:P33</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963E5-15A2-4048-8559-138B2468193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68" t="s">
        <v>318</v>
      </c>
      <c r="CK1" s="468"/>
      <c r="CL1" s="468"/>
      <c r="CM1" s="468"/>
      <c r="CN1" s="468"/>
      <c r="CO1" s="468"/>
      <c r="CP1" s="468"/>
      <c r="CQ1" s="468"/>
      <c r="CR1" s="468"/>
      <c r="CS1" s="468"/>
      <c r="CT1" s="468"/>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69"/>
      <c r="CH2" s="469"/>
      <c r="CI2" s="469"/>
      <c r="CJ2" s="470" t="s">
        <v>2</v>
      </c>
      <c r="CK2" s="470"/>
      <c r="CL2" s="469"/>
      <c r="CM2" s="469"/>
      <c r="CN2" s="470" t="s">
        <v>1</v>
      </c>
      <c r="CO2" s="470"/>
      <c r="CP2" s="469"/>
      <c r="CQ2" s="469"/>
      <c r="CR2" s="470" t="s">
        <v>0</v>
      </c>
      <c r="CS2" s="470"/>
      <c r="CT2" s="5"/>
    </row>
    <row r="3" spans="2:98" ht="18" customHeight="1">
      <c r="B3" s="481" t="s">
        <v>805</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2"/>
      <c r="CG3" s="482"/>
      <c r="CH3" s="482"/>
      <c r="CI3" s="482"/>
      <c r="CJ3" s="482"/>
      <c r="CK3" s="482"/>
      <c r="CL3" s="482"/>
      <c r="CM3" s="482"/>
      <c r="CN3" s="482"/>
      <c r="CO3" s="482"/>
      <c r="CP3" s="482"/>
      <c r="CQ3" s="482"/>
      <c r="CR3" s="482"/>
      <c r="CS3" s="482"/>
      <c r="CT3" s="48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34" t="s">
        <v>317</v>
      </c>
      <c r="AI4" s="634"/>
      <c r="AJ4" s="634"/>
      <c r="AK4" s="634"/>
      <c r="AL4" s="634"/>
      <c r="AM4" s="634"/>
      <c r="AN4" s="634"/>
      <c r="AO4" s="634"/>
      <c r="AP4" s="634"/>
      <c r="AQ4" s="634"/>
      <c r="AR4" s="634"/>
      <c r="AS4" s="634"/>
      <c r="AT4" s="634"/>
      <c r="AU4" s="634"/>
      <c r="AV4" s="634"/>
      <c r="AW4" s="634"/>
      <c r="AX4" s="634"/>
      <c r="AY4" s="634"/>
      <c r="AZ4" s="634"/>
      <c r="BA4" s="634"/>
      <c r="BB4" s="634"/>
      <c r="BC4" s="634"/>
      <c r="BD4" s="634"/>
      <c r="BE4" s="634"/>
      <c r="BF4" s="634"/>
      <c r="BG4" s="634"/>
      <c r="BH4" s="634"/>
      <c r="BI4" s="634"/>
      <c r="BJ4" s="634"/>
      <c r="BK4" s="634"/>
      <c r="BL4" s="634"/>
      <c r="BM4" s="634"/>
      <c r="BN4" s="634"/>
      <c r="BQ4" s="7"/>
      <c r="BR4" s="7"/>
      <c r="BS4" s="7"/>
      <c r="BT4" s="7"/>
      <c r="BU4" s="7"/>
      <c r="BV4" s="7"/>
      <c r="BW4" s="7"/>
      <c r="BX4" s="65"/>
      <c r="BY4" s="65"/>
      <c r="BZ4" s="65"/>
      <c r="CA4" s="65"/>
      <c r="CB4" s="65"/>
      <c r="CC4" s="65"/>
      <c r="CD4" s="65"/>
      <c r="CE4" s="65"/>
      <c r="CF4" s="65"/>
      <c r="CG4" s="255"/>
      <c r="CH4" s="255"/>
      <c r="CI4" s="255"/>
      <c r="CJ4" s="255"/>
      <c r="CK4" s="255"/>
      <c r="CL4" s="255"/>
      <c r="CM4" s="255"/>
      <c r="CN4" s="255"/>
      <c r="CO4" s="255"/>
      <c r="CP4" s="255"/>
      <c r="CQ4" s="255"/>
      <c r="CR4" s="255"/>
      <c r="CS4" s="255"/>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266</v>
      </c>
    </row>
  </sheetData>
  <sheetProtection selectLockedCells="1"/>
  <mergeCells count="9">
    <mergeCell ref="CJ1:CT1"/>
    <mergeCell ref="B3:CT3"/>
    <mergeCell ref="AH4:BN4"/>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0AFAF-414F-4B44-94B1-91CC8EFD3069}">
  <sheetPr codeName="Sheet33"/>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68" t="s">
        <v>396</v>
      </c>
      <c r="CK1" s="468"/>
      <c r="CL1" s="468"/>
      <c r="CM1" s="468"/>
      <c r="CN1" s="468"/>
      <c r="CO1" s="468"/>
      <c r="CP1" s="468"/>
      <c r="CQ1" s="468"/>
      <c r="CR1" s="468"/>
      <c r="CS1" s="468"/>
      <c r="CT1" s="468"/>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69"/>
      <c r="CH2" s="469"/>
      <c r="CI2" s="469"/>
      <c r="CJ2" s="470" t="s">
        <v>2</v>
      </c>
      <c r="CK2" s="470"/>
      <c r="CL2" s="469"/>
      <c r="CM2" s="469"/>
      <c r="CN2" s="470" t="s">
        <v>1</v>
      </c>
      <c r="CO2" s="470"/>
      <c r="CP2" s="469"/>
      <c r="CQ2" s="469"/>
      <c r="CR2" s="470" t="s">
        <v>0</v>
      </c>
      <c r="CS2" s="470"/>
      <c r="CT2" s="5"/>
    </row>
    <row r="3" spans="2:98" ht="18" customHeight="1">
      <c r="B3" s="481" t="s">
        <v>395</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2"/>
      <c r="CG3" s="482"/>
      <c r="CH3" s="482"/>
      <c r="CI3" s="482"/>
      <c r="CJ3" s="482"/>
      <c r="CK3" s="482"/>
      <c r="CL3" s="482"/>
      <c r="CM3" s="482"/>
      <c r="CN3" s="482"/>
      <c r="CO3" s="482"/>
      <c r="CP3" s="482"/>
      <c r="CQ3" s="482"/>
      <c r="CR3" s="482"/>
      <c r="CS3" s="482"/>
      <c r="CT3" s="48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34"/>
      <c r="AI4" s="634"/>
      <c r="AJ4" s="634"/>
      <c r="AK4" s="634"/>
      <c r="AL4" s="634"/>
      <c r="AM4" s="634"/>
      <c r="AN4" s="634"/>
      <c r="AO4" s="634"/>
      <c r="AP4" s="634"/>
      <c r="AQ4" s="634"/>
      <c r="AR4" s="634"/>
      <c r="AS4" s="634"/>
      <c r="AT4" s="634"/>
      <c r="AU4" s="634"/>
      <c r="AV4" s="634"/>
      <c r="AW4" s="634"/>
      <c r="AX4" s="634"/>
      <c r="AY4" s="634"/>
      <c r="AZ4" s="634"/>
      <c r="BA4" s="634"/>
      <c r="BB4" s="634"/>
      <c r="BC4" s="634"/>
      <c r="BD4" s="634"/>
      <c r="BE4" s="634"/>
      <c r="BF4" s="634"/>
      <c r="BG4" s="634"/>
      <c r="BH4" s="634"/>
      <c r="BI4" s="634"/>
      <c r="BJ4" s="634"/>
      <c r="BK4" s="634"/>
      <c r="BL4" s="634"/>
      <c r="BM4" s="634"/>
      <c r="BN4" s="634"/>
      <c r="BQ4" s="7"/>
      <c r="BR4" s="7"/>
      <c r="BS4" s="7"/>
      <c r="BT4" s="7"/>
      <c r="BU4" s="7"/>
      <c r="BV4" s="7"/>
      <c r="BW4" s="7"/>
      <c r="BX4" s="65"/>
      <c r="BY4" s="65"/>
      <c r="BZ4" s="65"/>
      <c r="CA4" s="65"/>
      <c r="CB4" s="65"/>
      <c r="CC4" s="65"/>
      <c r="CD4" s="65"/>
      <c r="CE4" s="65"/>
      <c r="CF4" s="65"/>
      <c r="CG4" s="255"/>
      <c r="CH4" s="255"/>
      <c r="CI4" s="255"/>
      <c r="CJ4" s="255"/>
      <c r="CK4" s="255"/>
      <c r="CL4" s="255"/>
      <c r="CM4" s="255"/>
      <c r="CN4" s="255"/>
      <c r="CO4" s="255"/>
      <c r="CP4" s="255"/>
      <c r="CQ4" s="255"/>
      <c r="CR4" s="255"/>
      <c r="CS4" s="255"/>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266</v>
      </c>
    </row>
  </sheetData>
  <sheetProtection selectLockedCells="1"/>
  <mergeCells count="9">
    <mergeCell ref="AH4:BN4"/>
    <mergeCell ref="CJ1:CT1"/>
    <mergeCell ref="B3:CT3"/>
    <mergeCell ref="CJ2:CK2"/>
    <mergeCell ref="CG2:CI2"/>
    <mergeCell ref="CR2:CS2"/>
    <mergeCell ref="CL2:CM2"/>
    <mergeCell ref="CN2:CO2"/>
    <mergeCell ref="CP2:CQ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B0556-83EC-482E-BFB7-6DA5DD52D002}">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468" t="s">
        <v>397</v>
      </c>
      <c r="CK1" s="468"/>
      <c r="CL1" s="468"/>
      <c r="CM1" s="468"/>
      <c r="CN1" s="468"/>
      <c r="CO1" s="468"/>
      <c r="CP1" s="468"/>
      <c r="CQ1" s="468"/>
      <c r="CR1" s="468"/>
      <c r="CS1" s="468"/>
      <c r="CT1" s="468"/>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69"/>
      <c r="CH2" s="469"/>
      <c r="CI2" s="469"/>
      <c r="CJ2" s="470" t="s">
        <v>2</v>
      </c>
      <c r="CK2" s="470"/>
      <c r="CL2" s="469"/>
      <c r="CM2" s="469"/>
      <c r="CN2" s="470" t="s">
        <v>1</v>
      </c>
      <c r="CO2" s="470"/>
      <c r="CP2" s="469"/>
      <c r="CQ2" s="469"/>
      <c r="CR2" s="470" t="s">
        <v>0</v>
      </c>
      <c r="CS2" s="470"/>
      <c r="CT2" s="5"/>
    </row>
    <row r="3" spans="2:98" ht="18" customHeight="1">
      <c r="B3" s="481" t="s">
        <v>398</v>
      </c>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2"/>
      <c r="CG3" s="482"/>
      <c r="CH3" s="482"/>
      <c r="CI3" s="482"/>
      <c r="CJ3" s="482"/>
      <c r="CK3" s="482"/>
      <c r="CL3" s="482"/>
      <c r="CM3" s="482"/>
      <c r="CN3" s="482"/>
      <c r="CO3" s="482"/>
      <c r="CP3" s="482"/>
      <c r="CQ3" s="482"/>
      <c r="CR3" s="482"/>
      <c r="CS3" s="482"/>
      <c r="CT3" s="483"/>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34"/>
      <c r="AI4" s="634"/>
      <c r="AJ4" s="634"/>
      <c r="AK4" s="634"/>
      <c r="AL4" s="634"/>
      <c r="AM4" s="634"/>
      <c r="AN4" s="634"/>
      <c r="AO4" s="634"/>
      <c r="AP4" s="634"/>
      <c r="AQ4" s="634"/>
      <c r="AR4" s="634"/>
      <c r="AS4" s="634"/>
      <c r="AT4" s="634"/>
      <c r="AU4" s="634"/>
      <c r="AV4" s="634"/>
      <c r="AW4" s="634"/>
      <c r="AX4" s="634"/>
      <c r="AY4" s="634"/>
      <c r="AZ4" s="634"/>
      <c r="BA4" s="634"/>
      <c r="BB4" s="634"/>
      <c r="BC4" s="634"/>
      <c r="BD4" s="634"/>
      <c r="BE4" s="634"/>
      <c r="BF4" s="634"/>
      <c r="BG4" s="634"/>
      <c r="BH4" s="634"/>
      <c r="BI4" s="634"/>
      <c r="BJ4" s="634"/>
      <c r="BK4" s="634"/>
      <c r="BL4" s="634"/>
      <c r="BM4" s="634"/>
      <c r="BN4" s="634"/>
      <c r="BQ4" s="7"/>
      <c r="BR4" s="7"/>
      <c r="BS4" s="7"/>
      <c r="BT4" s="7"/>
      <c r="BU4" s="7"/>
      <c r="BV4" s="7"/>
      <c r="BW4" s="7"/>
      <c r="BX4" s="65"/>
      <c r="BY4" s="65"/>
      <c r="BZ4" s="65"/>
      <c r="CA4" s="65"/>
      <c r="CB4" s="65"/>
      <c r="CC4" s="65"/>
      <c r="CD4" s="65"/>
      <c r="CE4" s="65"/>
      <c r="CF4" s="65"/>
      <c r="CG4" s="255"/>
      <c r="CH4" s="255"/>
      <c r="CI4" s="255"/>
      <c r="CJ4" s="255"/>
      <c r="CK4" s="255"/>
      <c r="CL4" s="255"/>
      <c r="CM4" s="255"/>
      <c r="CN4" s="255"/>
      <c r="CO4" s="255"/>
      <c r="CP4" s="255"/>
      <c r="CQ4" s="255"/>
      <c r="CR4" s="255"/>
      <c r="CS4" s="255"/>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266</v>
      </c>
    </row>
  </sheetData>
  <sheetProtection selectLockedCells="1"/>
  <mergeCells count="9">
    <mergeCell ref="CJ1:CT1"/>
    <mergeCell ref="AH4:BN4"/>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9545B-6B0F-48B2-A9CE-A168A02F3EB4}">
  <sheetPr>
    <pageSetUpPr fitToPage="1"/>
  </sheetPr>
  <dimension ref="B1:CW72"/>
  <sheetViews>
    <sheetView showGridLines="0" showRuler="0" view="pageBreakPreview" zoomScale="70" zoomScaleNormal="100" zoomScaleSheetLayoutView="70" zoomScalePageLayoutView="70" workbookViewId="0">
      <selection activeCell="BQ7" sqref="BQ7"/>
    </sheetView>
  </sheetViews>
  <sheetFormatPr defaultColWidth="2" defaultRowHeight="18" customHeight="1"/>
  <cols>
    <col min="1" max="2" width="2" style="2"/>
    <col min="3" max="3" width="2" style="2" customWidth="1"/>
    <col min="4" max="16384" width="2" style="2"/>
  </cols>
  <sheetData>
    <row r="1" spans="2:69" ht="18" customHeight="1" thickBot="1">
      <c r="BD1" s="468" t="s">
        <v>8</v>
      </c>
      <c r="BE1" s="468"/>
      <c r="BF1" s="468"/>
      <c r="BG1" s="468"/>
      <c r="BH1" s="468"/>
      <c r="BI1" s="468"/>
      <c r="BJ1" s="468"/>
      <c r="BK1" s="468"/>
      <c r="BL1" s="468"/>
      <c r="BM1" s="468"/>
      <c r="BN1" s="468"/>
    </row>
    <row r="2" spans="2:69"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69"/>
      <c r="BB2" s="469"/>
      <c r="BC2" s="469"/>
      <c r="BD2" s="470" t="s">
        <v>2</v>
      </c>
      <c r="BE2" s="470"/>
      <c r="BF2" s="469"/>
      <c r="BG2" s="469"/>
      <c r="BH2" s="470" t="s">
        <v>1</v>
      </c>
      <c r="BI2" s="470"/>
      <c r="BJ2" s="469"/>
      <c r="BK2" s="469"/>
      <c r="BL2" s="470" t="s">
        <v>0</v>
      </c>
      <c r="BM2" s="470"/>
      <c r="BN2" s="5"/>
    </row>
    <row r="3" spans="2:69" ht="18" customHeight="1">
      <c r="B3" s="471" t="s">
        <v>9</v>
      </c>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c r="AL3" s="472"/>
      <c r="AM3" s="472"/>
      <c r="AN3" s="472"/>
      <c r="AO3" s="472"/>
      <c r="AP3" s="472"/>
      <c r="AQ3" s="472"/>
      <c r="AR3" s="472"/>
      <c r="AS3" s="472"/>
      <c r="AT3" s="472"/>
      <c r="AU3" s="472"/>
      <c r="AV3" s="472"/>
      <c r="AW3" s="472"/>
      <c r="AX3" s="472"/>
      <c r="AY3" s="472"/>
      <c r="AZ3" s="472"/>
      <c r="BA3" s="472"/>
      <c r="BB3" s="472"/>
      <c r="BC3" s="472"/>
      <c r="BD3" s="472"/>
      <c r="BE3" s="472"/>
      <c r="BF3" s="472"/>
      <c r="BG3" s="472"/>
      <c r="BH3" s="472"/>
      <c r="BI3" s="472"/>
      <c r="BJ3" s="472"/>
      <c r="BK3" s="472"/>
      <c r="BL3" s="472"/>
      <c r="BM3" s="472"/>
      <c r="BN3" s="473"/>
    </row>
    <row r="4" spans="2:69"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R4" s="7"/>
      <c r="AS4" s="7"/>
      <c r="AT4" s="7"/>
      <c r="AU4" s="7"/>
      <c r="AV4" s="7"/>
      <c r="AW4" s="7"/>
      <c r="AX4" s="7"/>
      <c r="AY4" s="7"/>
      <c r="AZ4" s="7"/>
      <c r="BA4" s="65"/>
      <c r="BB4" s="65"/>
      <c r="BC4" s="65"/>
      <c r="BD4" s="65"/>
      <c r="BE4" s="65"/>
      <c r="BF4" s="65"/>
      <c r="BG4" s="65"/>
      <c r="BH4" s="65"/>
      <c r="BI4" s="65"/>
      <c r="BJ4" s="65"/>
      <c r="BK4" s="65"/>
      <c r="BL4" s="65"/>
      <c r="BM4" s="65"/>
      <c r="BN4" s="8"/>
    </row>
    <row r="5" spans="2:69" ht="18" customHeight="1">
      <c r="B5" s="431" t="s">
        <v>10</v>
      </c>
      <c r="C5" s="432"/>
      <c r="D5" s="432"/>
      <c r="E5" s="432"/>
      <c r="F5" s="432"/>
      <c r="G5" s="432"/>
      <c r="H5" s="432"/>
      <c r="I5" s="432"/>
      <c r="J5" s="432"/>
      <c r="K5" s="432"/>
      <c r="L5" s="432"/>
      <c r="M5" s="432"/>
      <c r="N5" s="432"/>
      <c r="O5" s="432"/>
      <c r="P5" s="432"/>
      <c r="Q5" s="432"/>
      <c r="R5" s="432"/>
      <c r="S5" s="432"/>
      <c r="T5" s="432"/>
      <c r="U5" s="432"/>
      <c r="V5" s="432"/>
      <c r="W5" s="432"/>
      <c r="X5" s="432"/>
      <c r="Y5" s="432"/>
      <c r="Z5" s="432"/>
      <c r="AA5" s="432"/>
      <c r="AB5" s="432"/>
      <c r="AC5" s="432"/>
      <c r="AD5" s="432"/>
      <c r="AE5" s="432"/>
      <c r="AF5" s="432"/>
      <c r="AG5" s="432"/>
      <c r="AH5" s="432"/>
      <c r="AI5" s="432"/>
      <c r="AJ5" s="432"/>
      <c r="AK5" s="432"/>
      <c r="AL5" s="432"/>
      <c r="AM5" s="432"/>
      <c r="AN5" s="432"/>
      <c r="AO5" s="432"/>
      <c r="AP5" s="432"/>
      <c r="AQ5" s="432"/>
      <c r="AR5" s="432"/>
      <c r="AS5" s="432"/>
      <c r="AT5" s="432"/>
      <c r="AU5" s="432"/>
      <c r="AV5" s="432"/>
      <c r="AW5" s="432"/>
      <c r="AX5" s="432"/>
      <c r="AY5" s="432"/>
      <c r="AZ5" s="432"/>
      <c r="BA5" s="432"/>
      <c r="BB5" s="432"/>
      <c r="BC5" s="432"/>
      <c r="BD5" s="432"/>
      <c r="BE5" s="432"/>
      <c r="BF5" s="432"/>
      <c r="BG5" s="432"/>
      <c r="BH5" s="432"/>
      <c r="BI5" s="432"/>
      <c r="BJ5" s="432"/>
      <c r="BK5" s="432"/>
      <c r="BL5" s="432"/>
      <c r="BM5" s="432"/>
      <c r="BN5" s="433"/>
    </row>
    <row r="6" spans="2:69" ht="18" customHeight="1">
      <c r="B6" s="6"/>
      <c r="C6" s="445" t="s">
        <v>866</v>
      </c>
      <c r="D6" s="446"/>
      <c r="E6" s="446"/>
      <c r="F6" s="446"/>
      <c r="G6" s="446"/>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7"/>
      <c r="AL6" s="79"/>
      <c r="AM6" s="461"/>
      <c r="AN6" s="461"/>
      <c r="AO6" s="461"/>
      <c r="AP6" s="461"/>
      <c r="AQ6" s="461"/>
      <c r="AR6" s="442" t="s">
        <v>2</v>
      </c>
      <c r="AS6" s="442"/>
      <c r="AT6" s="461"/>
      <c r="AU6" s="461"/>
      <c r="AV6" s="461"/>
      <c r="AW6" s="442" t="s">
        <v>1</v>
      </c>
      <c r="AX6" s="442"/>
      <c r="AY6" s="461"/>
      <c r="AZ6" s="461"/>
      <c r="BA6" s="461"/>
      <c r="BB6" s="442" t="s">
        <v>0</v>
      </c>
      <c r="BC6" s="442"/>
      <c r="BD6" s="23"/>
      <c r="BE6" s="23"/>
      <c r="BF6" s="23"/>
      <c r="BG6" s="23"/>
      <c r="BH6" s="23"/>
      <c r="BI6" s="23"/>
      <c r="BJ6" s="23"/>
      <c r="BK6" s="23"/>
      <c r="BL6" s="23"/>
      <c r="BM6" s="43"/>
      <c r="BN6" s="8"/>
      <c r="BQ6" s="61"/>
    </row>
    <row r="7" spans="2:69" ht="18" customHeight="1">
      <c r="B7" s="6"/>
      <c r="C7" s="445" t="s">
        <v>867</v>
      </c>
      <c r="D7" s="446"/>
      <c r="E7" s="446"/>
      <c r="F7" s="446"/>
      <c r="G7" s="446"/>
      <c r="H7" s="446"/>
      <c r="I7" s="446"/>
      <c r="J7" s="446"/>
      <c r="K7" s="446"/>
      <c r="L7" s="446"/>
      <c r="M7" s="446"/>
      <c r="N7" s="446"/>
      <c r="O7" s="446"/>
      <c r="P7" s="446"/>
      <c r="Q7" s="446"/>
      <c r="R7" s="446"/>
      <c r="S7" s="446"/>
      <c r="T7" s="446"/>
      <c r="U7" s="446"/>
      <c r="V7" s="446"/>
      <c r="W7" s="446"/>
      <c r="X7" s="446"/>
      <c r="Y7" s="446"/>
      <c r="Z7" s="446"/>
      <c r="AA7" s="446"/>
      <c r="AB7" s="446"/>
      <c r="AC7" s="446"/>
      <c r="AD7" s="446"/>
      <c r="AE7" s="446"/>
      <c r="AF7" s="446"/>
      <c r="AG7" s="446"/>
      <c r="AH7" s="446"/>
      <c r="AI7" s="446"/>
      <c r="AJ7" s="446"/>
      <c r="AK7" s="447"/>
      <c r="AL7" s="79"/>
      <c r="AM7" s="461"/>
      <c r="AN7" s="461"/>
      <c r="AO7" s="461"/>
      <c r="AP7" s="461"/>
      <c r="AQ7" s="461"/>
      <c r="AR7" s="442" t="s">
        <v>2</v>
      </c>
      <c r="AS7" s="442"/>
      <c r="AT7" s="461"/>
      <c r="AU7" s="461"/>
      <c r="AV7" s="461"/>
      <c r="AW7" s="442" t="s">
        <v>1</v>
      </c>
      <c r="AX7" s="442"/>
      <c r="AY7" s="461"/>
      <c r="AZ7" s="461"/>
      <c r="BA7" s="461"/>
      <c r="BB7" s="442" t="s">
        <v>0</v>
      </c>
      <c r="BC7" s="442"/>
      <c r="BD7" s="23"/>
      <c r="BE7" s="23"/>
      <c r="BF7" s="23"/>
      <c r="BG7" s="23"/>
      <c r="BH7" s="23"/>
      <c r="BI7" s="23"/>
      <c r="BJ7" s="23"/>
      <c r="BK7" s="23"/>
      <c r="BL7" s="23"/>
      <c r="BM7" s="43"/>
      <c r="BN7" s="8"/>
    </row>
    <row r="8" spans="2:69" ht="18" customHeight="1">
      <c r="B8" s="6"/>
      <c r="C8" s="445" t="s">
        <v>868</v>
      </c>
      <c r="D8" s="446"/>
      <c r="E8" s="446"/>
      <c r="F8" s="446"/>
      <c r="G8" s="446"/>
      <c r="H8" s="446"/>
      <c r="I8" s="446"/>
      <c r="J8" s="446"/>
      <c r="K8" s="446"/>
      <c r="L8" s="446"/>
      <c r="M8" s="446"/>
      <c r="N8" s="446"/>
      <c r="O8" s="446"/>
      <c r="P8" s="446"/>
      <c r="Q8" s="446"/>
      <c r="R8" s="446"/>
      <c r="S8" s="446"/>
      <c r="T8" s="446"/>
      <c r="U8" s="446"/>
      <c r="V8" s="446"/>
      <c r="W8" s="446"/>
      <c r="X8" s="446"/>
      <c r="Y8" s="446"/>
      <c r="Z8" s="446"/>
      <c r="AA8" s="446"/>
      <c r="AB8" s="446"/>
      <c r="AC8" s="446"/>
      <c r="AD8" s="446"/>
      <c r="AE8" s="446"/>
      <c r="AF8" s="446"/>
      <c r="AG8" s="446"/>
      <c r="AH8" s="446"/>
      <c r="AI8" s="446"/>
      <c r="AJ8" s="446"/>
      <c r="AK8" s="447"/>
      <c r="AL8" s="79"/>
      <c r="AM8" s="461"/>
      <c r="AN8" s="461"/>
      <c r="AO8" s="461"/>
      <c r="AP8" s="461"/>
      <c r="AQ8" s="461"/>
      <c r="AR8" s="442" t="s">
        <v>2</v>
      </c>
      <c r="AS8" s="442"/>
      <c r="AT8" s="461"/>
      <c r="AU8" s="461"/>
      <c r="AV8" s="461"/>
      <c r="AW8" s="442" t="s">
        <v>1</v>
      </c>
      <c r="AX8" s="442"/>
      <c r="AY8" s="461"/>
      <c r="AZ8" s="461"/>
      <c r="BA8" s="461"/>
      <c r="BB8" s="442" t="s">
        <v>0</v>
      </c>
      <c r="BC8" s="442"/>
      <c r="BD8" s="23"/>
      <c r="BE8" s="23"/>
      <c r="BF8" s="23"/>
      <c r="BG8" s="23"/>
      <c r="BH8" s="23"/>
      <c r="BI8" s="23"/>
      <c r="BJ8" s="23"/>
      <c r="BK8" s="23"/>
      <c r="BL8" s="23"/>
      <c r="BM8" s="43"/>
      <c r="BN8" s="8"/>
      <c r="BQ8" s="61"/>
    </row>
    <row r="9" spans="2:69" ht="18" customHeight="1">
      <c r="B9" s="6"/>
      <c r="C9" s="430" t="s">
        <v>869</v>
      </c>
      <c r="D9" s="430"/>
      <c r="E9" s="430"/>
      <c r="F9" s="430"/>
      <c r="G9" s="430"/>
      <c r="H9" s="430"/>
      <c r="I9" s="430"/>
      <c r="J9" s="430"/>
      <c r="K9" s="430"/>
      <c r="L9" s="430"/>
      <c r="M9" s="430"/>
      <c r="N9" s="430"/>
      <c r="O9" s="430"/>
      <c r="P9" s="430"/>
      <c r="Q9" s="430"/>
      <c r="R9" s="430"/>
      <c r="S9" s="430"/>
      <c r="T9" s="430"/>
      <c r="U9" s="430"/>
      <c r="V9" s="430"/>
      <c r="W9" s="430"/>
      <c r="X9" s="430"/>
      <c r="Y9" s="430"/>
      <c r="Z9" s="430"/>
      <c r="AA9" s="430"/>
      <c r="AB9" s="430"/>
      <c r="AC9" s="430"/>
      <c r="AD9" s="430"/>
      <c r="AE9" s="430"/>
      <c r="AF9" s="430"/>
      <c r="AG9" s="430"/>
      <c r="AH9" s="430"/>
      <c r="AI9" s="430"/>
      <c r="AJ9" s="430"/>
      <c r="AK9" s="430"/>
      <c r="AL9" s="430"/>
      <c r="AM9" s="430"/>
      <c r="AN9" s="430"/>
      <c r="AO9" s="430"/>
      <c r="AP9" s="430"/>
      <c r="AQ9" s="430"/>
      <c r="AR9" s="430"/>
      <c r="AS9" s="430"/>
      <c r="AT9" s="430"/>
      <c r="AU9" s="430"/>
      <c r="AV9" s="430"/>
      <c r="AW9" s="430"/>
      <c r="AX9" s="430"/>
      <c r="AY9" s="430"/>
      <c r="AZ9" s="430"/>
      <c r="BA9" s="430"/>
      <c r="BB9" s="430"/>
      <c r="BC9" s="430"/>
      <c r="BD9" s="430"/>
      <c r="BE9" s="430"/>
      <c r="BF9" s="430"/>
      <c r="BG9" s="430"/>
      <c r="BH9" s="430"/>
      <c r="BI9" s="430"/>
      <c r="BJ9" s="430"/>
      <c r="BK9" s="430"/>
      <c r="BL9" s="430"/>
      <c r="BM9" s="430"/>
      <c r="BN9" s="8"/>
    </row>
    <row r="10" spans="2:69"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8"/>
    </row>
    <row r="11" spans="2:69" ht="18" customHeight="1">
      <c r="B11" s="398" t="s">
        <v>11</v>
      </c>
      <c r="C11" s="399"/>
      <c r="D11" s="399"/>
      <c r="E11" s="399"/>
      <c r="F11" s="399"/>
      <c r="G11" s="399"/>
      <c r="H11" s="399"/>
      <c r="I11" s="399"/>
      <c r="J11" s="399"/>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c r="AO11" s="399"/>
      <c r="AP11" s="399"/>
      <c r="AQ11" s="399"/>
      <c r="AR11" s="399"/>
      <c r="AS11" s="399"/>
      <c r="AT11" s="399"/>
      <c r="AU11" s="399"/>
      <c r="AV11" s="399"/>
      <c r="AW11" s="399"/>
      <c r="AX11" s="399"/>
      <c r="AY11" s="399"/>
      <c r="AZ11" s="399"/>
      <c r="BA11" s="399"/>
      <c r="BB11" s="399"/>
      <c r="BC11" s="399"/>
      <c r="BD11" s="399"/>
      <c r="BE11" s="399"/>
      <c r="BF11" s="399"/>
      <c r="BG11" s="399"/>
      <c r="BH11" s="399"/>
      <c r="BI11" s="399"/>
      <c r="BJ11" s="399"/>
      <c r="BK11" s="399"/>
      <c r="BL11" s="399"/>
      <c r="BM11" s="399"/>
      <c r="BN11" s="400"/>
    </row>
    <row r="12" spans="2:69" ht="18" customHeight="1">
      <c r="B12" s="84"/>
      <c r="C12" s="445" t="s">
        <v>870</v>
      </c>
      <c r="D12" s="446"/>
      <c r="E12" s="446"/>
      <c r="F12" s="446"/>
      <c r="G12" s="446"/>
      <c r="H12" s="446"/>
      <c r="I12" s="446"/>
      <c r="J12" s="446"/>
      <c r="K12" s="446"/>
      <c r="L12" s="446"/>
      <c r="M12" s="446"/>
      <c r="N12" s="446"/>
      <c r="O12" s="446"/>
      <c r="P12" s="446"/>
      <c r="Q12" s="446"/>
      <c r="R12" s="446"/>
      <c r="S12" s="446"/>
      <c r="T12" s="446"/>
      <c r="U12" s="446"/>
      <c r="V12" s="446"/>
      <c r="W12" s="446"/>
      <c r="X12" s="446"/>
      <c r="Y12" s="446"/>
      <c r="Z12" s="446"/>
      <c r="AA12" s="446"/>
      <c r="AB12" s="446"/>
      <c r="AC12" s="446"/>
      <c r="AD12" s="446"/>
      <c r="AE12" s="446"/>
      <c r="AF12" s="446"/>
      <c r="AG12" s="446"/>
      <c r="AH12" s="446"/>
      <c r="AI12" s="446"/>
      <c r="AJ12" s="446"/>
      <c r="AK12" s="447"/>
      <c r="AL12" s="79"/>
      <c r="AM12" s="461"/>
      <c r="AN12" s="461"/>
      <c r="AO12" s="461"/>
      <c r="AP12" s="461"/>
      <c r="AQ12" s="461"/>
      <c r="AR12" s="442" t="s">
        <v>13</v>
      </c>
      <c r="AS12" s="442"/>
      <c r="AT12" s="442"/>
      <c r="AU12" s="23"/>
      <c r="AV12" s="23"/>
      <c r="AW12" s="23"/>
      <c r="AX12" s="23"/>
      <c r="AY12" s="23"/>
      <c r="AZ12" s="23"/>
      <c r="BA12" s="23"/>
      <c r="BB12" s="23"/>
      <c r="BC12" s="23"/>
      <c r="BD12" s="23"/>
      <c r="BE12" s="23"/>
      <c r="BF12" s="23"/>
      <c r="BG12" s="23"/>
      <c r="BH12" s="23"/>
      <c r="BI12" s="23"/>
      <c r="BJ12" s="23"/>
      <c r="BK12" s="23"/>
      <c r="BL12" s="23"/>
      <c r="BM12" s="43"/>
      <c r="BN12" s="134"/>
    </row>
    <row r="13" spans="2:69" ht="18" customHeight="1">
      <c r="B13" s="84"/>
      <c r="C13" s="459" t="s">
        <v>12</v>
      </c>
      <c r="D13" s="430"/>
      <c r="E13" s="430"/>
      <c r="F13" s="430"/>
      <c r="G13" s="430"/>
      <c r="H13" s="430"/>
      <c r="I13" s="430"/>
      <c r="J13" s="430"/>
      <c r="K13" s="430"/>
      <c r="L13" s="430"/>
      <c r="M13" s="430"/>
      <c r="N13" s="430"/>
      <c r="O13" s="430"/>
      <c r="P13" s="430"/>
      <c r="Q13" s="430"/>
      <c r="R13" s="430"/>
      <c r="S13" s="430"/>
      <c r="T13" s="430"/>
      <c r="U13" s="430"/>
      <c r="V13" s="430"/>
      <c r="W13" s="430"/>
      <c r="X13" s="430"/>
      <c r="Y13" s="430"/>
      <c r="Z13" s="430"/>
      <c r="AA13" s="430"/>
      <c r="AB13" s="430"/>
      <c r="AC13" s="430"/>
      <c r="AD13" s="430"/>
      <c r="AE13" s="430"/>
      <c r="AF13" s="430"/>
      <c r="AG13" s="430"/>
      <c r="AH13" s="430"/>
      <c r="AI13" s="430"/>
      <c r="AJ13" s="430"/>
      <c r="AK13" s="460"/>
      <c r="AL13" s="79"/>
      <c r="AM13" s="457" t="s">
        <v>423</v>
      </c>
      <c r="AN13" s="457"/>
      <c r="AO13" s="457"/>
      <c r="AP13" s="457"/>
      <c r="AQ13" s="457"/>
      <c r="AR13" s="457"/>
      <c r="AS13" s="457"/>
      <c r="AT13" s="457"/>
      <c r="AU13" s="457"/>
      <c r="AV13" s="457"/>
      <c r="AW13" s="457"/>
      <c r="AX13" s="457"/>
      <c r="AY13" s="457"/>
      <c r="AZ13" s="457"/>
      <c r="BA13" s="457"/>
      <c r="BB13" s="457"/>
      <c r="BC13" s="457"/>
      <c r="BD13" s="457"/>
      <c r="BE13" s="457"/>
      <c r="BF13" s="457"/>
      <c r="BG13" s="457"/>
      <c r="BH13" s="457"/>
      <c r="BI13" s="457"/>
      <c r="BJ13" s="457"/>
      <c r="BK13" s="457"/>
      <c r="BL13" s="457"/>
      <c r="BM13" s="458"/>
      <c r="BN13" s="134"/>
    </row>
    <row r="14" spans="2:69" ht="18" customHeight="1">
      <c r="B14" s="84"/>
      <c r="C14" s="99"/>
      <c r="D14" s="65"/>
      <c r="E14" s="65"/>
      <c r="F14" s="445" t="s">
        <v>871</v>
      </c>
      <c r="G14" s="446"/>
      <c r="H14" s="446"/>
      <c r="I14" s="446"/>
      <c r="J14" s="446"/>
      <c r="K14" s="446"/>
      <c r="L14" s="446"/>
      <c r="M14" s="446"/>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7"/>
      <c r="AL14" s="79"/>
      <c r="AM14" s="457" t="s">
        <v>554</v>
      </c>
      <c r="AN14" s="457"/>
      <c r="AO14" s="457"/>
      <c r="AP14" s="457"/>
      <c r="AQ14" s="457"/>
      <c r="AR14" s="457"/>
      <c r="AS14" s="457"/>
      <c r="AT14" s="457"/>
      <c r="AU14" s="457"/>
      <c r="AV14" s="457"/>
      <c r="AW14" s="457"/>
      <c r="AX14" s="457"/>
      <c r="AY14" s="457"/>
      <c r="AZ14" s="457"/>
      <c r="BA14" s="457"/>
      <c r="BB14" s="457"/>
      <c r="BC14" s="457"/>
      <c r="BD14" s="457"/>
      <c r="BE14" s="457"/>
      <c r="BF14" s="457"/>
      <c r="BG14" s="457"/>
      <c r="BH14" s="457"/>
      <c r="BI14" s="457"/>
      <c r="BJ14" s="457"/>
      <c r="BK14" s="457"/>
      <c r="BL14" s="457"/>
      <c r="BM14" s="458"/>
      <c r="BN14" s="134"/>
    </row>
    <row r="15" spans="2:69" ht="18" customHeight="1">
      <c r="B15" s="84"/>
      <c r="C15" s="99"/>
      <c r="D15" s="65"/>
      <c r="E15" s="65"/>
      <c r="F15" s="445" t="s">
        <v>872</v>
      </c>
      <c r="G15" s="446"/>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7"/>
      <c r="AL15" s="79"/>
      <c r="AM15" s="406"/>
      <c r="AN15" s="406"/>
      <c r="AO15" s="406"/>
      <c r="AP15" s="406"/>
      <c r="AQ15" s="406"/>
      <c r="AR15" s="442" t="s">
        <v>15</v>
      </c>
      <c r="AS15" s="442"/>
      <c r="AT15" s="442"/>
      <c r="AU15" s="23"/>
      <c r="AV15" s="23"/>
      <c r="AW15" s="23"/>
      <c r="AX15" s="23"/>
      <c r="AY15" s="23"/>
      <c r="AZ15" s="23"/>
      <c r="BA15" s="23"/>
      <c r="BB15" s="23"/>
      <c r="BC15" s="23"/>
      <c r="BD15" s="23"/>
      <c r="BE15" s="23"/>
      <c r="BF15" s="23"/>
      <c r="BG15" s="23"/>
      <c r="BH15" s="23"/>
      <c r="BI15" s="23"/>
      <c r="BJ15" s="23"/>
      <c r="BK15" s="23"/>
      <c r="BL15" s="23"/>
      <c r="BM15" s="43"/>
      <c r="BN15" s="134"/>
    </row>
    <row r="16" spans="2:69" ht="18" customHeight="1">
      <c r="B16" s="84"/>
      <c r="C16" s="397" t="s">
        <v>873</v>
      </c>
      <c r="D16" s="397"/>
      <c r="E16" s="397"/>
      <c r="F16" s="430"/>
      <c r="G16" s="430"/>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430"/>
      <c r="AG16" s="430"/>
      <c r="AH16" s="430"/>
      <c r="AI16" s="430"/>
      <c r="AJ16" s="430"/>
      <c r="AK16" s="430"/>
      <c r="AL16" s="430"/>
      <c r="AM16" s="430"/>
      <c r="AN16" s="430"/>
      <c r="AO16" s="430"/>
      <c r="AP16" s="430"/>
      <c r="AQ16" s="430"/>
      <c r="AR16" s="430"/>
      <c r="AS16" s="430"/>
      <c r="AT16" s="430"/>
      <c r="AU16" s="430"/>
      <c r="AV16" s="430"/>
      <c r="AW16" s="430"/>
      <c r="AX16" s="430"/>
      <c r="AY16" s="430"/>
      <c r="AZ16" s="430"/>
      <c r="BA16" s="430"/>
      <c r="BB16" s="430"/>
      <c r="BC16" s="430"/>
      <c r="BD16" s="430"/>
      <c r="BE16" s="430"/>
      <c r="BF16" s="430"/>
      <c r="BG16" s="430"/>
      <c r="BH16" s="430"/>
      <c r="BI16" s="430"/>
      <c r="BJ16" s="430"/>
      <c r="BK16" s="430"/>
      <c r="BL16" s="430"/>
      <c r="BM16" s="430"/>
      <c r="BN16" s="134"/>
    </row>
    <row r="17" spans="2:101" ht="18" customHeight="1">
      <c r="B17" s="84"/>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134"/>
    </row>
    <row r="18" spans="2:101" ht="18" customHeight="1">
      <c r="B18" s="431" t="s">
        <v>14</v>
      </c>
      <c r="C18" s="432"/>
      <c r="D18" s="432"/>
      <c r="E18" s="432"/>
      <c r="F18" s="432"/>
      <c r="G18" s="432"/>
      <c r="H18" s="432"/>
      <c r="I18" s="432"/>
      <c r="J18" s="432"/>
      <c r="K18" s="432"/>
      <c r="L18" s="432"/>
      <c r="M18" s="432"/>
      <c r="N18" s="432"/>
      <c r="O18" s="432"/>
      <c r="P18" s="432"/>
      <c r="Q18" s="432"/>
      <c r="R18" s="432"/>
      <c r="S18" s="432"/>
      <c r="T18" s="432"/>
      <c r="U18" s="432"/>
      <c r="V18" s="432"/>
      <c r="W18" s="432"/>
      <c r="X18" s="432"/>
      <c r="Y18" s="432"/>
      <c r="Z18" s="432"/>
      <c r="AA18" s="432"/>
      <c r="AB18" s="432"/>
      <c r="AC18" s="432"/>
      <c r="AD18" s="432"/>
      <c r="AE18" s="432"/>
      <c r="AF18" s="432"/>
      <c r="AG18" s="432"/>
      <c r="AH18" s="432"/>
      <c r="AI18" s="432"/>
      <c r="AJ18" s="432"/>
      <c r="AK18" s="432"/>
      <c r="AL18" s="432"/>
      <c r="AM18" s="432"/>
      <c r="AN18" s="432"/>
      <c r="AO18" s="432"/>
      <c r="AP18" s="432"/>
      <c r="AQ18" s="432"/>
      <c r="AR18" s="432"/>
      <c r="AS18" s="432"/>
      <c r="AT18" s="432"/>
      <c r="AU18" s="432"/>
      <c r="AV18" s="432"/>
      <c r="AW18" s="432"/>
      <c r="AX18" s="432"/>
      <c r="AY18" s="432"/>
      <c r="AZ18" s="432"/>
      <c r="BA18" s="432"/>
      <c r="BB18" s="432"/>
      <c r="BC18" s="432"/>
      <c r="BD18" s="432"/>
      <c r="BE18" s="432"/>
      <c r="BF18" s="432"/>
      <c r="BG18" s="432"/>
      <c r="BH18" s="432"/>
      <c r="BI18" s="432"/>
      <c r="BJ18" s="432"/>
      <c r="BK18" s="432"/>
      <c r="BL18" s="432"/>
      <c r="BM18" s="432"/>
      <c r="BN18" s="433"/>
    </row>
    <row r="19" spans="2:101" ht="18" customHeight="1">
      <c r="B19" s="73"/>
      <c r="C19" s="65" t="s">
        <v>874</v>
      </c>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65" t="s">
        <v>875</v>
      </c>
      <c r="AJ19" s="127"/>
      <c r="AK19" s="127"/>
      <c r="AL19" s="127"/>
      <c r="AM19" s="127"/>
      <c r="AN19" s="127"/>
      <c r="AO19" s="127"/>
      <c r="AP19" s="127"/>
      <c r="AQ19" s="127"/>
      <c r="AR19" s="127"/>
      <c r="AS19" s="127"/>
      <c r="AT19" s="127"/>
      <c r="AU19" s="127"/>
      <c r="AV19" s="127"/>
      <c r="AW19" s="127"/>
      <c r="AX19" s="127"/>
      <c r="AY19" s="127"/>
      <c r="AZ19" s="127"/>
      <c r="BA19" s="127"/>
      <c r="BB19" s="127"/>
      <c r="BC19" s="127"/>
      <c r="BD19" s="127"/>
      <c r="BE19" s="127"/>
      <c r="BF19" s="127"/>
      <c r="BG19" s="127"/>
      <c r="BH19" s="127"/>
      <c r="BI19" s="127"/>
      <c r="BJ19" s="127"/>
      <c r="BK19" s="127"/>
      <c r="BL19" s="127"/>
      <c r="BM19" s="127"/>
      <c r="BN19" s="74"/>
    </row>
    <row r="20" spans="2:101" ht="18" customHeight="1">
      <c r="B20" s="6"/>
      <c r="C20" s="453" t="s">
        <v>541</v>
      </c>
      <c r="D20" s="449"/>
      <c r="E20" s="449"/>
      <c r="F20" s="449"/>
      <c r="G20" s="449"/>
      <c r="H20" s="449"/>
      <c r="I20" s="449"/>
      <c r="J20" s="449"/>
      <c r="K20" s="449"/>
      <c r="L20" s="449"/>
      <c r="M20" s="449"/>
      <c r="N20" s="450"/>
      <c r="O20" s="436" t="s">
        <v>556</v>
      </c>
      <c r="P20" s="437"/>
      <c r="Q20" s="437"/>
      <c r="R20" s="437"/>
      <c r="S20" s="437"/>
      <c r="T20" s="437"/>
      <c r="U20" s="437"/>
      <c r="V20" s="437"/>
      <c r="W20" s="437"/>
      <c r="X20" s="437"/>
      <c r="Y20" s="437"/>
      <c r="Z20" s="437"/>
      <c r="AA20" s="437"/>
      <c r="AB20" s="437"/>
      <c r="AC20" s="437"/>
      <c r="AD20" s="437"/>
      <c r="AE20" s="437"/>
      <c r="AF20" s="437"/>
      <c r="AG20" s="438"/>
      <c r="AH20" s="65"/>
      <c r="AI20" s="453" t="s">
        <v>541</v>
      </c>
      <c r="AJ20" s="449"/>
      <c r="AK20" s="449"/>
      <c r="AL20" s="449"/>
      <c r="AM20" s="449"/>
      <c r="AN20" s="449"/>
      <c r="AO20" s="449"/>
      <c r="AP20" s="449"/>
      <c r="AQ20" s="449"/>
      <c r="AR20" s="449"/>
      <c r="AS20" s="449"/>
      <c r="AT20" s="450"/>
      <c r="AU20" s="436" t="s">
        <v>668</v>
      </c>
      <c r="AV20" s="437"/>
      <c r="AW20" s="437"/>
      <c r="AX20" s="437"/>
      <c r="AY20" s="437"/>
      <c r="AZ20" s="437"/>
      <c r="BA20" s="437"/>
      <c r="BB20" s="437"/>
      <c r="BC20" s="437"/>
      <c r="BD20" s="437"/>
      <c r="BE20" s="437"/>
      <c r="BF20" s="437"/>
      <c r="BG20" s="437"/>
      <c r="BH20" s="437"/>
      <c r="BI20" s="437"/>
      <c r="BJ20" s="437"/>
      <c r="BK20" s="437"/>
      <c r="BL20" s="437"/>
      <c r="BM20" s="438"/>
      <c r="BN20" s="8"/>
      <c r="BS20" s="7"/>
      <c r="BT20" s="7"/>
      <c r="BU20" s="7"/>
      <c r="BV20" s="7"/>
      <c r="BW20" s="7"/>
      <c r="BX20" s="7"/>
      <c r="BY20" s="7"/>
      <c r="BZ20" s="7"/>
      <c r="CA20" s="7"/>
      <c r="CB20" s="7"/>
      <c r="CC20" s="7"/>
      <c r="CD20" s="7"/>
      <c r="CE20" s="7"/>
      <c r="CF20" s="7"/>
      <c r="CG20" s="7"/>
      <c r="CH20" s="65"/>
      <c r="CI20" s="65"/>
      <c r="CJ20" s="7"/>
      <c r="CK20" s="7"/>
      <c r="CL20" s="7"/>
      <c r="CM20" s="7"/>
      <c r="CN20" s="7"/>
      <c r="CO20" s="7"/>
      <c r="CP20" s="7"/>
      <c r="CQ20" s="7"/>
      <c r="CR20" s="7"/>
      <c r="CS20" s="7"/>
      <c r="CT20" s="7"/>
      <c r="CU20" s="7"/>
      <c r="CV20" s="7"/>
      <c r="CW20" s="7"/>
    </row>
    <row r="21" spans="2:101" ht="18" customHeight="1">
      <c r="B21" s="6"/>
      <c r="C21" s="78"/>
      <c r="D21" s="454" t="s">
        <v>876</v>
      </c>
      <c r="E21" s="455"/>
      <c r="F21" s="455"/>
      <c r="G21" s="455"/>
      <c r="H21" s="455"/>
      <c r="I21" s="455"/>
      <c r="J21" s="455"/>
      <c r="K21" s="455"/>
      <c r="L21" s="455"/>
      <c r="M21" s="455"/>
      <c r="N21" s="456"/>
      <c r="O21" s="436" t="s">
        <v>555</v>
      </c>
      <c r="P21" s="437"/>
      <c r="Q21" s="437"/>
      <c r="R21" s="437"/>
      <c r="S21" s="437"/>
      <c r="T21" s="437"/>
      <c r="U21" s="437"/>
      <c r="V21" s="437"/>
      <c r="W21" s="437"/>
      <c r="X21" s="437"/>
      <c r="Y21" s="437"/>
      <c r="Z21" s="437"/>
      <c r="AA21" s="437"/>
      <c r="AB21" s="437"/>
      <c r="AC21" s="437"/>
      <c r="AD21" s="437"/>
      <c r="AE21" s="437"/>
      <c r="AF21" s="437"/>
      <c r="AG21" s="438"/>
      <c r="AH21" s="65"/>
      <c r="AI21" s="78"/>
      <c r="AJ21" s="454" t="s">
        <v>876</v>
      </c>
      <c r="AK21" s="455"/>
      <c r="AL21" s="455"/>
      <c r="AM21" s="455"/>
      <c r="AN21" s="455"/>
      <c r="AO21" s="455"/>
      <c r="AP21" s="455"/>
      <c r="AQ21" s="455"/>
      <c r="AR21" s="455"/>
      <c r="AS21" s="455"/>
      <c r="AT21" s="456"/>
      <c r="AU21" s="436" t="s">
        <v>555</v>
      </c>
      <c r="AV21" s="437"/>
      <c r="AW21" s="437"/>
      <c r="AX21" s="437"/>
      <c r="AY21" s="437"/>
      <c r="AZ21" s="437"/>
      <c r="BA21" s="437"/>
      <c r="BB21" s="437"/>
      <c r="BC21" s="437"/>
      <c r="BD21" s="437"/>
      <c r="BE21" s="437"/>
      <c r="BF21" s="437"/>
      <c r="BG21" s="437"/>
      <c r="BH21" s="437"/>
      <c r="BI21" s="437"/>
      <c r="BJ21" s="437"/>
      <c r="BK21" s="437"/>
      <c r="BL21" s="437"/>
      <c r="BM21" s="438"/>
      <c r="BN21" s="8"/>
      <c r="BS21" s="7"/>
      <c r="BT21" s="7"/>
      <c r="BU21" s="7"/>
      <c r="BV21" s="7"/>
      <c r="BW21" s="7"/>
      <c r="BX21" s="7"/>
      <c r="BY21" s="7"/>
      <c r="BZ21" s="7"/>
      <c r="CA21" s="7"/>
      <c r="CB21" s="7"/>
      <c r="CC21" s="7"/>
      <c r="CD21" s="7"/>
      <c r="CE21" s="7"/>
      <c r="CF21" s="7"/>
      <c r="CG21" s="7"/>
      <c r="CH21" s="65"/>
      <c r="CI21" s="65"/>
      <c r="CJ21" s="7"/>
      <c r="CK21" s="7"/>
      <c r="CL21" s="7"/>
      <c r="CM21" s="7"/>
      <c r="CN21" s="7"/>
      <c r="CO21" s="7"/>
      <c r="CP21" s="7"/>
      <c r="CQ21" s="7"/>
      <c r="CR21" s="7"/>
      <c r="CS21" s="7"/>
      <c r="CT21" s="7"/>
      <c r="CU21" s="7"/>
      <c r="CV21" s="7"/>
    </row>
    <row r="22" spans="2:101" s="240" customFormat="1" ht="18" customHeight="1">
      <c r="B22" s="6"/>
      <c r="C22" s="78"/>
      <c r="D22" s="448" t="s">
        <v>913</v>
      </c>
      <c r="E22" s="449"/>
      <c r="F22" s="449"/>
      <c r="G22" s="449"/>
      <c r="H22" s="449"/>
      <c r="I22" s="449"/>
      <c r="J22" s="449"/>
      <c r="K22" s="449"/>
      <c r="L22" s="449"/>
      <c r="M22" s="449"/>
      <c r="N22" s="450"/>
      <c r="O22" s="462" t="s">
        <v>914</v>
      </c>
      <c r="P22" s="463"/>
      <c r="Q22" s="463"/>
      <c r="R22" s="463"/>
      <c r="S22" s="463"/>
      <c r="T22" s="463"/>
      <c r="U22" s="463"/>
      <c r="V22" s="463"/>
      <c r="W22" s="463"/>
      <c r="X22" s="463"/>
      <c r="Y22" s="463"/>
      <c r="Z22" s="463"/>
      <c r="AA22" s="463"/>
      <c r="AB22" s="463"/>
      <c r="AC22" s="463"/>
      <c r="AD22" s="463"/>
      <c r="AE22" s="463"/>
      <c r="AF22" s="463"/>
      <c r="AG22" s="464"/>
      <c r="AH22" s="65"/>
      <c r="AI22" s="78"/>
      <c r="AJ22" s="448" t="s">
        <v>913</v>
      </c>
      <c r="AK22" s="449"/>
      <c r="AL22" s="449"/>
      <c r="AM22" s="449"/>
      <c r="AN22" s="449"/>
      <c r="AO22" s="449"/>
      <c r="AP22" s="449"/>
      <c r="AQ22" s="449"/>
      <c r="AR22" s="449"/>
      <c r="AS22" s="449"/>
      <c r="AT22" s="450"/>
      <c r="AU22" s="462" t="s">
        <v>914</v>
      </c>
      <c r="AV22" s="463"/>
      <c r="AW22" s="463"/>
      <c r="AX22" s="463"/>
      <c r="AY22" s="463"/>
      <c r="AZ22" s="463"/>
      <c r="BA22" s="463"/>
      <c r="BB22" s="463"/>
      <c r="BC22" s="463"/>
      <c r="BD22" s="463"/>
      <c r="BE22" s="463"/>
      <c r="BF22" s="463"/>
      <c r="BG22" s="463"/>
      <c r="BH22" s="463"/>
      <c r="BI22" s="463"/>
      <c r="BJ22" s="463"/>
      <c r="BK22" s="463"/>
      <c r="BL22" s="463"/>
      <c r="BM22" s="464"/>
      <c r="BN22" s="8"/>
      <c r="BS22" s="7"/>
      <c r="BT22" s="7"/>
      <c r="BU22" s="7"/>
      <c r="BV22" s="7"/>
      <c r="BW22" s="7"/>
      <c r="BX22" s="7"/>
      <c r="BY22" s="7"/>
      <c r="BZ22" s="7"/>
      <c r="CA22" s="7"/>
      <c r="CB22" s="7"/>
      <c r="CC22" s="7"/>
      <c r="CD22" s="7"/>
      <c r="CE22" s="7"/>
      <c r="CF22" s="7"/>
      <c r="CG22" s="7"/>
      <c r="CH22" s="65"/>
      <c r="CI22" s="65"/>
      <c r="CJ22" s="7"/>
      <c r="CK22" s="7"/>
      <c r="CL22" s="7"/>
      <c r="CM22" s="7"/>
      <c r="CN22" s="7"/>
      <c r="CO22" s="7"/>
      <c r="CP22" s="7"/>
      <c r="CQ22" s="7"/>
      <c r="CR22" s="7"/>
      <c r="CS22" s="7"/>
      <c r="CT22" s="7"/>
      <c r="CU22" s="7"/>
      <c r="CV22" s="7"/>
    </row>
    <row r="23" spans="2:101" s="240" customFormat="1" ht="18" customHeight="1">
      <c r="B23" s="6"/>
      <c r="C23" s="78"/>
      <c r="D23" s="451"/>
      <c r="E23" s="429"/>
      <c r="F23" s="429"/>
      <c r="G23" s="429"/>
      <c r="H23" s="429"/>
      <c r="I23" s="429"/>
      <c r="J23" s="429"/>
      <c r="K23" s="429"/>
      <c r="L23" s="429"/>
      <c r="M23" s="429"/>
      <c r="N23" s="452"/>
      <c r="O23" s="465"/>
      <c r="P23" s="466"/>
      <c r="Q23" s="466"/>
      <c r="R23" s="466"/>
      <c r="S23" s="466"/>
      <c r="T23" s="466"/>
      <c r="U23" s="466"/>
      <c r="V23" s="466"/>
      <c r="W23" s="466"/>
      <c r="X23" s="466"/>
      <c r="Y23" s="466"/>
      <c r="Z23" s="466"/>
      <c r="AA23" s="466"/>
      <c r="AB23" s="466"/>
      <c r="AC23" s="466"/>
      <c r="AD23" s="466"/>
      <c r="AE23" s="466"/>
      <c r="AF23" s="466"/>
      <c r="AG23" s="467"/>
      <c r="AH23" s="65"/>
      <c r="AI23" s="78"/>
      <c r="AJ23" s="451"/>
      <c r="AK23" s="429"/>
      <c r="AL23" s="429"/>
      <c r="AM23" s="429"/>
      <c r="AN23" s="429"/>
      <c r="AO23" s="429"/>
      <c r="AP23" s="429"/>
      <c r="AQ23" s="429"/>
      <c r="AR23" s="429"/>
      <c r="AS23" s="429"/>
      <c r="AT23" s="452"/>
      <c r="AU23" s="465"/>
      <c r="AV23" s="466"/>
      <c r="AW23" s="466"/>
      <c r="AX23" s="466"/>
      <c r="AY23" s="466"/>
      <c r="AZ23" s="466"/>
      <c r="BA23" s="466"/>
      <c r="BB23" s="466"/>
      <c r="BC23" s="466"/>
      <c r="BD23" s="466"/>
      <c r="BE23" s="466"/>
      <c r="BF23" s="466"/>
      <c r="BG23" s="466"/>
      <c r="BH23" s="466"/>
      <c r="BI23" s="466"/>
      <c r="BJ23" s="466"/>
      <c r="BK23" s="466"/>
      <c r="BL23" s="466"/>
      <c r="BM23" s="467"/>
      <c r="BN23" s="8"/>
      <c r="BS23" s="7"/>
      <c r="BT23" s="7"/>
      <c r="BU23" s="7"/>
      <c r="BV23" s="7"/>
      <c r="BW23" s="7"/>
      <c r="BX23" s="7"/>
      <c r="BY23" s="7"/>
      <c r="BZ23" s="7"/>
      <c r="CA23" s="7"/>
      <c r="CB23" s="7"/>
      <c r="CC23" s="7"/>
      <c r="CD23" s="7"/>
      <c r="CE23" s="7"/>
      <c r="CF23" s="7"/>
      <c r="CG23" s="7"/>
      <c r="CH23" s="65"/>
      <c r="CI23" s="65"/>
      <c r="CJ23" s="7"/>
      <c r="CK23" s="7"/>
      <c r="CL23" s="7"/>
      <c r="CM23" s="7"/>
      <c r="CN23" s="7"/>
      <c r="CO23" s="7"/>
      <c r="CP23" s="7"/>
      <c r="CQ23" s="7"/>
      <c r="CR23" s="7"/>
      <c r="CS23" s="7"/>
      <c r="CT23" s="7"/>
      <c r="CU23" s="7"/>
      <c r="CV23" s="7"/>
    </row>
    <row r="24" spans="2:101" ht="18" customHeight="1">
      <c r="B24" s="6"/>
      <c r="C24" s="80"/>
      <c r="D24" s="454" t="s">
        <v>542</v>
      </c>
      <c r="E24" s="455"/>
      <c r="F24" s="455"/>
      <c r="G24" s="455"/>
      <c r="H24" s="455"/>
      <c r="I24" s="455"/>
      <c r="J24" s="455"/>
      <c r="K24" s="455"/>
      <c r="L24" s="455"/>
      <c r="M24" s="455"/>
      <c r="N24" s="456"/>
      <c r="O24" s="443"/>
      <c r="P24" s="434"/>
      <c r="Q24" s="434"/>
      <c r="R24" s="434"/>
      <c r="S24" s="434"/>
      <c r="T24" s="434"/>
      <c r="U24" s="434"/>
      <c r="V24" s="434"/>
      <c r="W24" s="434"/>
      <c r="X24" s="434"/>
      <c r="Y24" s="434"/>
      <c r="Z24" s="434"/>
      <c r="AA24" s="434"/>
      <c r="AB24" s="434"/>
      <c r="AC24" s="434"/>
      <c r="AD24" s="434"/>
      <c r="AE24" s="434"/>
      <c r="AF24" s="434"/>
      <c r="AG24" s="444"/>
      <c r="AH24" s="65"/>
      <c r="AI24" s="80"/>
      <c r="AJ24" s="454" t="s">
        <v>542</v>
      </c>
      <c r="AK24" s="455"/>
      <c r="AL24" s="455"/>
      <c r="AM24" s="455"/>
      <c r="AN24" s="455"/>
      <c r="AO24" s="455"/>
      <c r="AP24" s="455"/>
      <c r="AQ24" s="455"/>
      <c r="AR24" s="455"/>
      <c r="AS24" s="455"/>
      <c r="AT24" s="456"/>
      <c r="AU24" s="443"/>
      <c r="AV24" s="434"/>
      <c r="AW24" s="434"/>
      <c r="AX24" s="434"/>
      <c r="AY24" s="434"/>
      <c r="AZ24" s="434"/>
      <c r="BA24" s="434"/>
      <c r="BB24" s="434"/>
      <c r="BC24" s="434"/>
      <c r="BD24" s="434"/>
      <c r="BE24" s="434"/>
      <c r="BF24" s="434"/>
      <c r="BG24" s="434"/>
      <c r="BH24" s="434"/>
      <c r="BI24" s="434"/>
      <c r="BJ24" s="434"/>
      <c r="BK24" s="434"/>
      <c r="BL24" s="434"/>
      <c r="BM24" s="444"/>
      <c r="BN24" s="8"/>
      <c r="BS24" s="7"/>
      <c r="BT24" s="7"/>
      <c r="BU24" s="7"/>
      <c r="BV24" s="7"/>
      <c r="BW24" s="7"/>
      <c r="BX24" s="7"/>
      <c r="BY24" s="7"/>
      <c r="BZ24" s="7"/>
      <c r="CA24" s="7"/>
      <c r="CB24" s="7"/>
      <c r="CC24" s="7"/>
      <c r="CD24" s="7"/>
      <c r="CE24" s="7"/>
      <c r="CF24" s="7"/>
      <c r="CG24" s="7"/>
      <c r="CH24" s="65"/>
      <c r="CI24" s="65"/>
      <c r="CJ24" s="7"/>
      <c r="CK24" s="7"/>
      <c r="CL24" s="7"/>
      <c r="CM24" s="7"/>
      <c r="CN24" s="7"/>
      <c r="CO24" s="7"/>
      <c r="CP24" s="7"/>
      <c r="CQ24" s="7"/>
      <c r="CR24" s="7"/>
      <c r="CS24" s="7"/>
      <c r="CT24" s="7"/>
      <c r="CU24" s="7"/>
      <c r="CV24" s="7"/>
    </row>
    <row r="25" spans="2:101" ht="18" customHeight="1">
      <c r="B25" s="6"/>
      <c r="C25" s="65"/>
      <c r="D25" s="65"/>
      <c r="E25" s="65"/>
      <c r="F25" s="65"/>
      <c r="G25" s="65"/>
      <c r="H25" s="65"/>
      <c r="I25" s="65"/>
      <c r="J25" s="65"/>
      <c r="K25" s="65"/>
      <c r="L25" s="65"/>
      <c r="M25" s="65"/>
      <c r="N25" s="65"/>
      <c r="O25" s="81"/>
      <c r="P25" s="81"/>
      <c r="Q25" s="81"/>
      <c r="R25" s="81"/>
      <c r="S25" s="81"/>
      <c r="T25" s="81"/>
      <c r="U25" s="81"/>
      <c r="V25" s="81"/>
      <c r="W25" s="81"/>
      <c r="X25" s="81"/>
      <c r="Y25" s="81"/>
      <c r="Z25" s="81"/>
      <c r="AA25" s="81"/>
      <c r="AB25" s="81"/>
      <c r="AC25" s="81"/>
      <c r="AD25" s="81"/>
      <c r="AE25" s="81"/>
      <c r="AF25" s="81"/>
      <c r="AG25" s="81"/>
      <c r="AH25" s="65"/>
      <c r="AI25" s="65"/>
      <c r="AJ25" s="65"/>
      <c r="AK25" s="65"/>
      <c r="AL25" s="65"/>
      <c r="AM25" s="65"/>
      <c r="AN25" s="65"/>
      <c r="AO25" s="65"/>
      <c r="AP25" s="65"/>
      <c r="AQ25" s="65"/>
      <c r="AR25" s="65"/>
      <c r="AS25" s="65"/>
      <c r="AT25" s="65"/>
      <c r="AU25" s="81"/>
      <c r="AV25" s="81"/>
      <c r="AW25" s="81"/>
      <c r="AX25" s="81"/>
      <c r="AY25" s="81"/>
      <c r="AZ25" s="81"/>
      <c r="BA25" s="81"/>
      <c r="BB25" s="81"/>
      <c r="BC25" s="81"/>
      <c r="BD25" s="81"/>
      <c r="BE25" s="81"/>
      <c r="BF25" s="81"/>
      <c r="BG25" s="81"/>
      <c r="BH25" s="81"/>
      <c r="BI25" s="81"/>
      <c r="BJ25" s="81"/>
      <c r="BK25" s="81"/>
      <c r="BL25" s="81"/>
      <c r="BM25" s="81"/>
      <c r="BN25" s="8"/>
      <c r="BS25" s="7"/>
      <c r="BT25" s="7"/>
      <c r="BU25" s="7"/>
      <c r="BV25" s="7"/>
      <c r="BW25" s="7"/>
      <c r="BX25" s="7"/>
      <c r="BY25" s="7"/>
      <c r="BZ25" s="7"/>
      <c r="CA25" s="7"/>
      <c r="CB25" s="7"/>
      <c r="CC25" s="7"/>
      <c r="CD25" s="7"/>
      <c r="CE25" s="7"/>
      <c r="CF25" s="7"/>
      <c r="CG25" s="7"/>
      <c r="CH25" s="65"/>
      <c r="CI25" s="65"/>
      <c r="CJ25" s="7"/>
      <c r="CK25" s="7"/>
      <c r="CL25" s="7"/>
      <c r="CM25" s="7"/>
      <c r="CN25" s="7"/>
      <c r="CO25" s="7"/>
      <c r="CP25" s="7"/>
      <c r="CQ25" s="7"/>
      <c r="CR25" s="7"/>
      <c r="CS25" s="7"/>
      <c r="CT25" s="7"/>
      <c r="CU25" s="7"/>
      <c r="CV25" s="7"/>
    </row>
    <row r="26" spans="2:101" ht="18" customHeight="1">
      <c r="B26" s="6"/>
      <c r="C26" s="82" t="s">
        <v>877</v>
      </c>
      <c r="D26" s="82"/>
      <c r="E26" s="82"/>
      <c r="F26" s="82"/>
      <c r="G26" s="82"/>
      <c r="H26" s="82"/>
      <c r="I26" s="82"/>
      <c r="J26" s="82"/>
      <c r="K26" s="82"/>
      <c r="L26" s="83"/>
      <c r="M26" s="83"/>
      <c r="N26" s="83"/>
      <c r="O26" s="83"/>
      <c r="P26" s="83"/>
      <c r="Q26" s="83"/>
      <c r="R26" s="83"/>
      <c r="S26" s="83"/>
      <c r="T26" s="83"/>
      <c r="U26" s="83"/>
      <c r="V26" s="83"/>
      <c r="W26" s="83"/>
      <c r="X26" s="83"/>
      <c r="Y26" s="83"/>
      <c r="Z26" s="83"/>
      <c r="AA26" s="83"/>
      <c r="AB26" s="83"/>
      <c r="AC26" s="83"/>
      <c r="AD26" s="83"/>
      <c r="AE26" s="83"/>
      <c r="AF26" s="83"/>
      <c r="AG26" s="83"/>
      <c r="AH26" s="65"/>
      <c r="AI26" s="82" t="s">
        <v>878</v>
      </c>
      <c r="AJ26" s="82"/>
      <c r="AK26" s="82"/>
      <c r="AL26" s="82"/>
      <c r="AM26" s="82"/>
      <c r="AN26" s="82"/>
      <c r="AO26" s="82"/>
      <c r="AP26" s="82"/>
      <c r="AQ26" s="82"/>
      <c r="AR26" s="83"/>
      <c r="AS26" s="83"/>
      <c r="AT26" s="83"/>
      <c r="AU26" s="83"/>
      <c r="AV26" s="83"/>
      <c r="AW26" s="83"/>
      <c r="AX26" s="83"/>
      <c r="AY26" s="83"/>
      <c r="AZ26" s="83"/>
      <c r="BA26" s="83"/>
      <c r="BB26" s="83"/>
      <c r="BC26" s="83"/>
      <c r="BD26" s="83"/>
      <c r="BE26" s="83"/>
      <c r="BF26" s="83"/>
      <c r="BG26" s="83"/>
      <c r="BH26" s="83"/>
      <c r="BI26" s="83"/>
      <c r="BJ26" s="83"/>
      <c r="BK26" s="83"/>
      <c r="BL26" s="83"/>
      <c r="BM26" s="83"/>
      <c r="BN26" s="8"/>
      <c r="BS26" s="7"/>
      <c r="BT26" s="7"/>
      <c r="BU26" s="7"/>
      <c r="BV26" s="7"/>
      <c r="BW26" s="7"/>
      <c r="BX26" s="7"/>
      <c r="BY26" s="7"/>
      <c r="BZ26" s="7"/>
      <c r="CA26" s="7"/>
      <c r="CB26" s="7"/>
      <c r="CC26" s="7"/>
      <c r="CD26" s="7"/>
      <c r="CE26" s="7"/>
      <c r="CF26" s="7"/>
      <c r="CG26" s="7"/>
      <c r="CH26" s="65"/>
      <c r="CI26" s="65"/>
      <c r="CJ26" s="7"/>
      <c r="CK26" s="7"/>
      <c r="CL26" s="7"/>
      <c r="CM26" s="7"/>
      <c r="CN26" s="7"/>
      <c r="CO26" s="7"/>
      <c r="CP26" s="7"/>
      <c r="CQ26" s="7"/>
      <c r="CR26" s="7"/>
      <c r="CS26" s="7"/>
      <c r="CT26" s="7"/>
      <c r="CU26" s="7"/>
      <c r="CV26" s="7"/>
    </row>
    <row r="27" spans="2:101" ht="18" customHeight="1">
      <c r="B27" s="6"/>
      <c r="C27" s="453" t="s">
        <v>543</v>
      </c>
      <c r="D27" s="449"/>
      <c r="E27" s="449"/>
      <c r="F27" s="449"/>
      <c r="G27" s="449"/>
      <c r="H27" s="449"/>
      <c r="I27" s="449"/>
      <c r="J27" s="449"/>
      <c r="K27" s="449"/>
      <c r="L27" s="449"/>
      <c r="M27" s="449"/>
      <c r="N27" s="450"/>
      <c r="O27" s="436" t="s">
        <v>668</v>
      </c>
      <c r="P27" s="437"/>
      <c r="Q27" s="437"/>
      <c r="R27" s="437"/>
      <c r="S27" s="437"/>
      <c r="T27" s="437"/>
      <c r="U27" s="437"/>
      <c r="V27" s="437"/>
      <c r="W27" s="437"/>
      <c r="X27" s="437"/>
      <c r="Y27" s="437"/>
      <c r="Z27" s="437"/>
      <c r="AA27" s="437"/>
      <c r="AB27" s="437"/>
      <c r="AC27" s="437"/>
      <c r="AD27" s="437"/>
      <c r="AE27" s="437"/>
      <c r="AF27" s="437"/>
      <c r="AG27" s="438"/>
      <c r="AH27" s="65"/>
      <c r="AI27" s="453" t="s">
        <v>543</v>
      </c>
      <c r="AJ27" s="449"/>
      <c r="AK27" s="449"/>
      <c r="AL27" s="449"/>
      <c r="AM27" s="449"/>
      <c r="AN27" s="449"/>
      <c r="AO27" s="449"/>
      <c r="AP27" s="449"/>
      <c r="AQ27" s="449"/>
      <c r="AR27" s="449"/>
      <c r="AS27" s="449"/>
      <c r="AT27" s="450"/>
      <c r="AU27" s="436" t="s">
        <v>668</v>
      </c>
      <c r="AV27" s="437"/>
      <c r="AW27" s="437"/>
      <c r="AX27" s="437"/>
      <c r="AY27" s="437"/>
      <c r="AZ27" s="437"/>
      <c r="BA27" s="437"/>
      <c r="BB27" s="437"/>
      <c r="BC27" s="437"/>
      <c r="BD27" s="437"/>
      <c r="BE27" s="437"/>
      <c r="BF27" s="437"/>
      <c r="BG27" s="437"/>
      <c r="BH27" s="437"/>
      <c r="BI27" s="437"/>
      <c r="BJ27" s="437"/>
      <c r="BK27" s="437"/>
      <c r="BL27" s="437"/>
      <c r="BM27" s="438"/>
      <c r="BN27" s="8"/>
      <c r="BS27" s="7"/>
      <c r="BT27" s="7"/>
      <c r="BU27" s="7"/>
      <c r="BV27" s="7"/>
      <c r="BW27" s="7"/>
      <c r="BX27" s="7"/>
      <c r="BY27" s="7"/>
      <c r="BZ27" s="7"/>
      <c r="CA27" s="7"/>
      <c r="CB27" s="7"/>
      <c r="CC27" s="7"/>
      <c r="CD27" s="7"/>
      <c r="CE27" s="7"/>
      <c r="CF27" s="7"/>
      <c r="CG27" s="7"/>
      <c r="CH27" s="65"/>
      <c r="CI27" s="65"/>
      <c r="CQ27" s="7"/>
      <c r="CR27" s="7"/>
      <c r="CS27" s="7"/>
      <c r="CT27" s="7"/>
      <c r="CU27" s="7"/>
      <c r="CV27" s="7"/>
      <c r="CW27" s="7"/>
    </row>
    <row r="28" spans="2:101" ht="18" customHeight="1">
      <c r="B28" s="6"/>
      <c r="C28" s="78"/>
      <c r="D28" s="454" t="s">
        <v>876</v>
      </c>
      <c r="E28" s="455"/>
      <c r="F28" s="455"/>
      <c r="G28" s="455"/>
      <c r="H28" s="455"/>
      <c r="I28" s="455"/>
      <c r="J28" s="455"/>
      <c r="K28" s="455"/>
      <c r="L28" s="455"/>
      <c r="M28" s="455"/>
      <c r="N28" s="456"/>
      <c r="O28" s="436" t="s">
        <v>555</v>
      </c>
      <c r="P28" s="437"/>
      <c r="Q28" s="437"/>
      <c r="R28" s="437"/>
      <c r="S28" s="437"/>
      <c r="T28" s="437"/>
      <c r="U28" s="437"/>
      <c r="V28" s="437"/>
      <c r="W28" s="437"/>
      <c r="X28" s="437"/>
      <c r="Y28" s="437"/>
      <c r="Z28" s="437"/>
      <c r="AA28" s="437"/>
      <c r="AB28" s="437"/>
      <c r="AC28" s="437"/>
      <c r="AD28" s="437"/>
      <c r="AE28" s="437"/>
      <c r="AF28" s="437"/>
      <c r="AG28" s="438"/>
      <c r="AH28" s="65"/>
      <c r="AI28" s="78"/>
      <c r="AJ28" s="454" t="s">
        <v>876</v>
      </c>
      <c r="AK28" s="455"/>
      <c r="AL28" s="455"/>
      <c r="AM28" s="455"/>
      <c r="AN28" s="455"/>
      <c r="AO28" s="455"/>
      <c r="AP28" s="455"/>
      <c r="AQ28" s="455"/>
      <c r="AR28" s="455"/>
      <c r="AS28" s="455"/>
      <c r="AT28" s="456"/>
      <c r="AU28" s="436" t="s">
        <v>555</v>
      </c>
      <c r="AV28" s="437"/>
      <c r="AW28" s="437"/>
      <c r="AX28" s="437"/>
      <c r="AY28" s="437"/>
      <c r="AZ28" s="437"/>
      <c r="BA28" s="437"/>
      <c r="BB28" s="437"/>
      <c r="BC28" s="437"/>
      <c r="BD28" s="437"/>
      <c r="BE28" s="437"/>
      <c r="BF28" s="437"/>
      <c r="BG28" s="437"/>
      <c r="BH28" s="437"/>
      <c r="BI28" s="437"/>
      <c r="BJ28" s="437"/>
      <c r="BK28" s="437"/>
      <c r="BL28" s="437"/>
      <c r="BM28" s="438"/>
      <c r="BN28" s="8"/>
      <c r="BS28" s="7"/>
      <c r="BT28" s="7"/>
      <c r="BU28" s="7"/>
      <c r="BV28" s="7"/>
      <c r="BW28" s="7"/>
      <c r="BX28" s="7"/>
      <c r="BY28" s="7"/>
      <c r="BZ28" s="7"/>
      <c r="CA28" s="7"/>
      <c r="CB28" s="7"/>
      <c r="CC28" s="7"/>
      <c r="CD28" s="7"/>
      <c r="CE28" s="7"/>
      <c r="CF28" s="7"/>
      <c r="CG28" s="7"/>
      <c r="CH28" s="65"/>
      <c r="CI28" s="65"/>
      <c r="CJ28" s="7"/>
      <c r="CK28" s="7"/>
      <c r="CL28" s="7"/>
      <c r="CM28" s="7"/>
      <c r="CN28" s="7"/>
      <c r="CO28" s="7"/>
      <c r="CP28" s="7"/>
      <c r="CQ28" s="7"/>
      <c r="CR28" s="7"/>
      <c r="CS28" s="7"/>
      <c r="CT28" s="7"/>
      <c r="CU28" s="7"/>
      <c r="CV28" s="7"/>
      <c r="CW28" s="7"/>
    </row>
    <row r="29" spans="2:101" ht="18" customHeight="1">
      <c r="B29" s="6"/>
      <c r="C29" s="80"/>
      <c r="D29" s="454" t="s">
        <v>542</v>
      </c>
      <c r="E29" s="455"/>
      <c r="F29" s="455"/>
      <c r="G29" s="455"/>
      <c r="H29" s="455"/>
      <c r="I29" s="455"/>
      <c r="J29" s="455"/>
      <c r="K29" s="455"/>
      <c r="L29" s="455"/>
      <c r="M29" s="455"/>
      <c r="N29" s="456"/>
      <c r="O29" s="443"/>
      <c r="P29" s="434"/>
      <c r="Q29" s="434"/>
      <c r="R29" s="434"/>
      <c r="S29" s="434"/>
      <c r="T29" s="434"/>
      <c r="U29" s="434"/>
      <c r="V29" s="434"/>
      <c r="W29" s="434"/>
      <c r="X29" s="434"/>
      <c r="Y29" s="434"/>
      <c r="Z29" s="434"/>
      <c r="AA29" s="434"/>
      <c r="AB29" s="434"/>
      <c r="AC29" s="434"/>
      <c r="AD29" s="434"/>
      <c r="AE29" s="434"/>
      <c r="AF29" s="434"/>
      <c r="AG29" s="444"/>
      <c r="AH29" s="65"/>
      <c r="AI29" s="80"/>
      <c r="AJ29" s="454" t="s">
        <v>542</v>
      </c>
      <c r="AK29" s="455"/>
      <c r="AL29" s="455"/>
      <c r="AM29" s="455"/>
      <c r="AN29" s="455"/>
      <c r="AO29" s="455"/>
      <c r="AP29" s="455"/>
      <c r="AQ29" s="455"/>
      <c r="AR29" s="455"/>
      <c r="AS29" s="455"/>
      <c r="AT29" s="456"/>
      <c r="AU29" s="443"/>
      <c r="AV29" s="434"/>
      <c r="AW29" s="434"/>
      <c r="AX29" s="434"/>
      <c r="AY29" s="434"/>
      <c r="AZ29" s="434"/>
      <c r="BA29" s="434"/>
      <c r="BB29" s="434"/>
      <c r="BC29" s="434"/>
      <c r="BD29" s="434"/>
      <c r="BE29" s="434"/>
      <c r="BF29" s="434"/>
      <c r="BG29" s="434"/>
      <c r="BH29" s="434"/>
      <c r="BI29" s="434"/>
      <c r="BJ29" s="434"/>
      <c r="BK29" s="434"/>
      <c r="BL29" s="434"/>
      <c r="BM29" s="444"/>
      <c r="BN29" s="8"/>
      <c r="BS29" s="7"/>
      <c r="BT29" s="7"/>
      <c r="BU29" s="7"/>
      <c r="BV29" s="7"/>
      <c r="BW29" s="7"/>
      <c r="BX29" s="7"/>
      <c r="BY29" s="7"/>
      <c r="BZ29" s="7"/>
      <c r="CA29" s="7"/>
      <c r="CB29" s="7"/>
      <c r="CC29" s="7"/>
      <c r="CD29" s="7"/>
      <c r="CE29" s="7"/>
      <c r="CF29" s="7"/>
      <c r="CG29" s="7"/>
      <c r="CH29" s="65"/>
      <c r="CI29" s="65"/>
      <c r="CJ29" s="7"/>
      <c r="CK29" s="7"/>
      <c r="CL29" s="7"/>
      <c r="CM29" s="7"/>
      <c r="CN29" s="7"/>
      <c r="CO29" s="7"/>
      <c r="CP29" s="7"/>
      <c r="CQ29" s="7"/>
      <c r="CR29" s="7"/>
      <c r="CS29" s="7"/>
      <c r="CT29" s="7"/>
      <c r="CU29" s="7"/>
      <c r="CV29" s="7"/>
      <c r="CW29" s="7"/>
    </row>
    <row r="30" spans="2:101" ht="18" customHeight="1">
      <c r="B30" s="6"/>
      <c r="C30" s="430" t="s">
        <v>879</v>
      </c>
      <c r="D30" s="430"/>
      <c r="E30" s="430"/>
      <c r="F30" s="430"/>
      <c r="G30" s="430"/>
      <c r="H30" s="430"/>
      <c r="I30" s="430"/>
      <c r="J30" s="430"/>
      <c r="K30" s="430"/>
      <c r="L30" s="430"/>
      <c r="M30" s="430"/>
      <c r="N30" s="430"/>
      <c r="O30" s="430"/>
      <c r="P30" s="430"/>
      <c r="Q30" s="430"/>
      <c r="R30" s="430"/>
      <c r="S30" s="430"/>
      <c r="T30" s="430"/>
      <c r="U30" s="430"/>
      <c r="V30" s="430"/>
      <c r="W30" s="430"/>
      <c r="X30" s="430"/>
      <c r="Y30" s="430"/>
      <c r="Z30" s="430"/>
      <c r="AA30" s="430"/>
      <c r="AB30" s="430"/>
      <c r="AC30" s="430"/>
      <c r="AD30" s="430"/>
      <c r="AE30" s="430"/>
      <c r="AF30" s="430"/>
      <c r="AG30" s="430"/>
      <c r="AH30" s="430"/>
      <c r="AI30" s="430"/>
      <c r="AJ30" s="430"/>
      <c r="AK30" s="430"/>
      <c r="AL30" s="430"/>
      <c r="AM30" s="430"/>
      <c r="AN30" s="430"/>
      <c r="AO30" s="430"/>
      <c r="AP30" s="430"/>
      <c r="AQ30" s="430"/>
      <c r="AR30" s="430"/>
      <c r="AS30" s="430"/>
      <c r="AT30" s="430"/>
      <c r="AU30" s="430"/>
      <c r="AV30" s="430"/>
      <c r="AW30" s="430"/>
      <c r="AX30" s="430"/>
      <c r="AY30" s="430"/>
      <c r="AZ30" s="430"/>
      <c r="BA30" s="430"/>
      <c r="BB30" s="430"/>
      <c r="BC30" s="430"/>
      <c r="BD30" s="430"/>
      <c r="BE30" s="430"/>
      <c r="BF30" s="430"/>
      <c r="BG30" s="430"/>
      <c r="BH30" s="430"/>
      <c r="BI30" s="430"/>
      <c r="BJ30" s="430"/>
      <c r="BK30" s="430"/>
      <c r="BL30" s="430"/>
      <c r="BM30" s="430"/>
      <c r="BN30" s="8"/>
      <c r="BS30" s="7"/>
      <c r="BT30" s="7"/>
      <c r="BU30" s="7"/>
      <c r="BV30" s="7"/>
      <c r="BW30" s="7"/>
      <c r="BX30" s="7"/>
      <c r="BY30" s="7"/>
      <c r="BZ30" s="7"/>
      <c r="CA30" s="7"/>
      <c r="CB30" s="7"/>
      <c r="CC30" s="7"/>
      <c r="CD30" s="7"/>
      <c r="CE30" s="7"/>
      <c r="CF30" s="7"/>
      <c r="CG30" s="7"/>
      <c r="CH30" s="65"/>
      <c r="CI30" s="65"/>
      <c r="CJ30" s="7"/>
      <c r="CK30" s="7"/>
      <c r="CL30" s="7"/>
      <c r="CM30" s="7"/>
      <c r="CN30" s="7"/>
      <c r="CO30" s="7"/>
      <c r="CP30" s="7"/>
      <c r="CQ30" s="7"/>
      <c r="CR30" s="7"/>
      <c r="CS30" s="7"/>
      <c r="CT30" s="7"/>
      <c r="CU30" s="7"/>
      <c r="CV30" s="7"/>
      <c r="CW30" s="7"/>
    </row>
    <row r="31" spans="2:101" ht="18" customHeight="1">
      <c r="B31" s="6"/>
      <c r="C31" s="430" t="s">
        <v>880</v>
      </c>
      <c r="D31" s="430"/>
      <c r="E31" s="430"/>
      <c r="F31" s="430"/>
      <c r="G31" s="430"/>
      <c r="H31" s="430"/>
      <c r="I31" s="430"/>
      <c r="J31" s="430"/>
      <c r="K31" s="430"/>
      <c r="L31" s="430"/>
      <c r="M31" s="430"/>
      <c r="N31" s="430"/>
      <c r="O31" s="430"/>
      <c r="P31" s="430"/>
      <c r="Q31" s="430"/>
      <c r="R31" s="430"/>
      <c r="S31" s="430"/>
      <c r="T31" s="430"/>
      <c r="U31" s="430"/>
      <c r="V31" s="430"/>
      <c r="W31" s="430"/>
      <c r="X31" s="430"/>
      <c r="Y31" s="430"/>
      <c r="Z31" s="430"/>
      <c r="AA31" s="430"/>
      <c r="AB31" s="430"/>
      <c r="AC31" s="430"/>
      <c r="AD31" s="430"/>
      <c r="AE31" s="430"/>
      <c r="AF31" s="430"/>
      <c r="AG31" s="430"/>
      <c r="AH31" s="430"/>
      <c r="AI31" s="430"/>
      <c r="AJ31" s="430"/>
      <c r="AK31" s="430"/>
      <c r="AL31" s="430"/>
      <c r="AM31" s="430"/>
      <c r="AN31" s="430"/>
      <c r="AO31" s="430"/>
      <c r="AP31" s="430"/>
      <c r="AQ31" s="430"/>
      <c r="AR31" s="430"/>
      <c r="AS31" s="430"/>
      <c r="AT31" s="430"/>
      <c r="AU31" s="430"/>
      <c r="AV31" s="430"/>
      <c r="AW31" s="430"/>
      <c r="AX31" s="430"/>
      <c r="AY31" s="430"/>
      <c r="AZ31" s="430"/>
      <c r="BA31" s="430"/>
      <c r="BB31" s="430"/>
      <c r="BC31" s="430"/>
      <c r="BD31" s="430"/>
      <c r="BE31" s="430"/>
      <c r="BF31" s="430"/>
      <c r="BG31" s="430"/>
      <c r="BH31" s="430"/>
      <c r="BI31" s="430"/>
      <c r="BJ31" s="430"/>
      <c r="BK31" s="430"/>
      <c r="BL31" s="430"/>
      <c r="BM31" s="430"/>
      <c r="BN31" s="8"/>
      <c r="BS31" s="7"/>
      <c r="BT31" s="7"/>
      <c r="BU31" s="7"/>
      <c r="BV31" s="7"/>
      <c r="BW31" s="7"/>
      <c r="BX31" s="7"/>
      <c r="BY31" s="7"/>
      <c r="BZ31" s="7"/>
      <c r="CA31" s="7"/>
      <c r="CB31" s="7"/>
      <c r="CC31" s="7"/>
      <c r="CD31" s="7"/>
      <c r="CE31" s="7"/>
      <c r="CF31" s="7"/>
      <c r="CG31" s="7"/>
      <c r="CH31" s="65"/>
      <c r="CI31" s="65"/>
      <c r="CJ31" s="7"/>
      <c r="CK31" s="7"/>
      <c r="CL31" s="7"/>
      <c r="CM31" s="7"/>
      <c r="CN31" s="7"/>
      <c r="CO31" s="7"/>
      <c r="CP31" s="7"/>
      <c r="CQ31" s="7"/>
      <c r="CR31" s="7"/>
      <c r="CS31" s="7"/>
      <c r="CT31" s="7"/>
      <c r="CU31" s="7"/>
      <c r="CV31" s="7"/>
      <c r="CW31" s="7"/>
    </row>
    <row r="32" spans="2:101" ht="18" customHeight="1">
      <c r="B32" s="6"/>
      <c r="C32" s="430" t="s">
        <v>881</v>
      </c>
      <c r="D32" s="430"/>
      <c r="E32" s="430"/>
      <c r="F32" s="430"/>
      <c r="G32" s="430"/>
      <c r="H32" s="430"/>
      <c r="I32" s="430"/>
      <c r="J32" s="430"/>
      <c r="K32" s="430"/>
      <c r="L32" s="430"/>
      <c r="M32" s="430"/>
      <c r="N32" s="430"/>
      <c r="O32" s="430"/>
      <c r="P32" s="430"/>
      <c r="Q32" s="430"/>
      <c r="R32" s="430"/>
      <c r="S32" s="430"/>
      <c r="T32" s="430"/>
      <c r="U32" s="430"/>
      <c r="V32" s="430"/>
      <c r="W32" s="430"/>
      <c r="X32" s="430"/>
      <c r="Y32" s="430"/>
      <c r="Z32" s="430"/>
      <c r="AA32" s="430"/>
      <c r="AB32" s="430"/>
      <c r="AC32" s="430"/>
      <c r="AD32" s="430"/>
      <c r="AE32" s="430"/>
      <c r="AF32" s="430"/>
      <c r="AG32" s="430"/>
      <c r="AH32" s="430"/>
      <c r="AI32" s="430"/>
      <c r="AJ32" s="430"/>
      <c r="AK32" s="430"/>
      <c r="AL32" s="430"/>
      <c r="AM32" s="430"/>
      <c r="AN32" s="430"/>
      <c r="AO32" s="430"/>
      <c r="AP32" s="430"/>
      <c r="AQ32" s="430"/>
      <c r="AR32" s="430"/>
      <c r="AS32" s="430"/>
      <c r="AT32" s="430"/>
      <c r="AU32" s="430"/>
      <c r="AV32" s="430"/>
      <c r="AW32" s="430"/>
      <c r="AX32" s="430"/>
      <c r="AY32" s="430"/>
      <c r="AZ32" s="430"/>
      <c r="BA32" s="430"/>
      <c r="BB32" s="430"/>
      <c r="BC32" s="430"/>
      <c r="BD32" s="430"/>
      <c r="BE32" s="430"/>
      <c r="BF32" s="430"/>
      <c r="BG32" s="430"/>
      <c r="BH32" s="430"/>
      <c r="BI32" s="430"/>
      <c r="BJ32" s="430"/>
      <c r="BK32" s="430"/>
      <c r="BL32" s="430"/>
      <c r="BM32" s="430"/>
      <c r="BN32" s="8"/>
      <c r="BS32" s="7"/>
      <c r="BT32" s="7"/>
      <c r="BU32" s="7"/>
      <c r="BV32" s="7"/>
      <c r="BW32" s="7"/>
      <c r="BX32" s="7"/>
      <c r="BY32" s="7"/>
      <c r="BZ32" s="7"/>
      <c r="CA32" s="7"/>
      <c r="CB32" s="7"/>
      <c r="CC32" s="7"/>
      <c r="CD32" s="7"/>
      <c r="CE32" s="7"/>
      <c r="CF32" s="7"/>
      <c r="CG32" s="7"/>
      <c r="CH32" s="65"/>
      <c r="CI32" s="65"/>
      <c r="CJ32" s="7"/>
      <c r="CK32" s="7"/>
      <c r="CL32" s="7"/>
      <c r="CM32" s="7"/>
      <c r="CN32" s="7"/>
      <c r="CO32" s="7"/>
      <c r="CP32" s="7"/>
      <c r="CQ32" s="7"/>
      <c r="CR32" s="7"/>
      <c r="CS32" s="7"/>
      <c r="CT32" s="7"/>
      <c r="CU32" s="7"/>
      <c r="CV32" s="7"/>
      <c r="CW32" s="7"/>
    </row>
    <row r="33" spans="2:101" ht="18" customHeight="1">
      <c r="B33" s="6"/>
      <c r="C33" s="430" t="s">
        <v>902</v>
      </c>
      <c r="D33" s="430"/>
      <c r="E33" s="430"/>
      <c r="F33" s="430"/>
      <c r="G33" s="430"/>
      <c r="H33" s="430"/>
      <c r="I33" s="430"/>
      <c r="J33" s="430"/>
      <c r="K33" s="430"/>
      <c r="L33" s="430"/>
      <c r="M33" s="430"/>
      <c r="N33" s="430"/>
      <c r="O33" s="430"/>
      <c r="P33" s="430"/>
      <c r="Q33" s="430"/>
      <c r="R33" s="430"/>
      <c r="S33" s="430"/>
      <c r="T33" s="430"/>
      <c r="U33" s="430"/>
      <c r="V33" s="430"/>
      <c r="W33" s="430"/>
      <c r="X33" s="430"/>
      <c r="Y33" s="430"/>
      <c r="Z33" s="430"/>
      <c r="AA33" s="430"/>
      <c r="AB33" s="430"/>
      <c r="AC33" s="430"/>
      <c r="AD33" s="430"/>
      <c r="AE33" s="430"/>
      <c r="AF33" s="430"/>
      <c r="AG33" s="430"/>
      <c r="AH33" s="430"/>
      <c r="AI33" s="430"/>
      <c r="AJ33" s="430"/>
      <c r="AK33" s="430"/>
      <c r="AL33" s="430"/>
      <c r="AM33" s="430"/>
      <c r="AN33" s="430"/>
      <c r="AO33" s="430"/>
      <c r="AP33" s="430"/>
      <c r="AQ33" s="430"/>
      <c r="AR33" s="430"/>
      <c r="AS33" s="430"/>
      <c r="AT33" s="430"/>
      <c r="AU33" s="430"/>
      <c r="AV33" s="430"/>
      <c r="AW33" s="430"/>
      <c r="AX33" s="430"/>
      <c r="AY33" s="430"/>
      <c r="AZ33" s="430"/>
      <c r="BA33" s="430"/>
      <c r="BB33" s="430"/>
      <c r="BC33" s="430"/>
      <c r="BD33" s="430"/>
      <c r="BE33" s="430"/>
      <c r="BF33" s="430"/>
      <c r="BG33" s="430"/>
      <c r="BH33" s="430"/>
      <c r="BI33" s="430"/>
      <c r="BJ33" s="430"/>
      <c r="BK33" s="430"/>
      <c r="BL33" s="430"/>
      <c r="BM33" s="430"/>
      <c r="BN33" s="8"/>
      <c r="BS33" s="7"/>
      <c r="BT33" s="7"/>
      <c r="BU33" s="7"/>
      <c r="BV33" s="7"/>
      <c r="BW33" s="7"/>
      <c r="BX33" s="7"/>
      <c r="BY33" s="7"/>
      <c r="BZ33" s="7"/>
      <c r="CA33" s="7"/>
      <c r="CB33" s="7"/>
      <c r="CC33" s="7"/>
      <c r="CD33" s="7"/>
      <c r="CE33" s="7"/>
      <c r="CF33" s="7"/>
      <c r="CG33" s="7"/>
      <c r="CH33" s="65"/>
      <c r="CI33" s="65"/>
      <c r="CJ33" s="7"/>
      <c r="CK33" s="7"/>
      <c r="CL33" s="7"/>
      <c r="CM33" s="7"/>
      <c r="CN33" s="7"/>
      <c r="CO33" s="7"/>
      <c r="CP33" s="7"/>
      <c r="CQ33" s="7"/>
      <c r="CR33" s="7"/>
      <c r="CS33" s="7"/>
      <c r="CT33" s="7"/>
      <c r="CU33" s="7"/>
      <c r="CV33" s="7"/>
      <c r="CW33" s="7"/>
    </row>
    <row r="34" spans="2:101" ht="18" customHeight="1">
      <c r="B34" s="6"/>
      <c r="C34" s="430" t="s">
        <v>882</v>
      </c>
      <c r="D34" s="430"/>
      <c r="E34" s="430"/>
      <c r="F34" s="430"/>
      <c r="G34" s="430"/>
      <c r="H34" s="430"/>
      <c r="I34" s="430"/>
      <c r="J34" s="430"/>
      <c r="K34" s="430"/>
      <c r="L34" s="430"/>
      <c r="M34" s="430"/>
      <c r="N34" s="430"/>
      <c r="O34" s="430"/>
      <c r="P34" s="430"/>
      <c r="Q34" s="430"/>
      <c r="R34" s="430"/>
      <c r="S34" s="430"/>
      <c r="T34" s="430"/>
      <c r="U34" s="430"/>
      <c r="V34" s="430"/>
      <c r="W34" s="430"/>
      <c r="X34" s="430"/>
      <c r="Y34" s="430"/>
      <c r="Z34" s="430"/>
      <c r="AA34" s="430"/>
      <c r="AB34" s="430"/>
      <c r="AC34" s="430"/>
      <c r="AD34" s="430"/>
      <c r="AE34" s="430"/>
      <c r="AF34" s="430"/>
      <c r="AG34" s="430"/>
      <c r="AH34" s="430"/>
      <c r="AI34" s="430"/>
      <c r="AJ34" s="430"/>
      <c r="AK34" s="430"/>
      <c r="AL34" s="430"/>
      <c r="AM34" s="430"/>
      <c r="AN34" s="430"/>
      <c r="AO34" s="430"/>
      <c r="AP34" s="430"/>
      <c r="AQ34" s="430"/>
      <c r="AR34" s="430"/>
      <c r="AS34" s="430"/>
      <c r="AT34" s="430"/>
      <c r="AU34" s="430"/>
      <c r="AV34" s="430"/>
      <c r="AW34" s="430"/>
      <c r="AX34" s="430"/>
      <c r="AY34" s="430"/>
      <c r="AZ34" s="430"/>
      <c r="BA34" s="430"/>
      <c r="BB34" s="430"/>
      <c r="BC34" s="430"/>
      <c r="BD34" s="430"/>
      <c r="BE34" s="430"/>
      <c r="BF34" s="430"/>
      <c r="BG34" s="430"/>
      <c r="BH34" s="430"/>
      <c r="BI34" s="430"/>
      <c r="BJ34" s="430"/>
      <c r="BK34" s="430"/>
      <c r="BL34" s="430"/>
      <c r="BM34" s="430"/>
      <c r="BN34" s="8"/>
      <c r="BS34" s="7"/>
      <c r="BT34" s="7"/>
      <c r="BU34" s="7"/>
      <c r="BV34" s="7"/>
      <c r="BW34" s="7"/>
      <c r="BX34" s="7"/>
      <c r="BY34" s="7"/>
      <c r="BZ34" s="7"/>
      <c r="CA34" s="7"/>
      <c r="CB34" s="7"/>
      <c r="CC34" s="7"/>
      <c r="CD34" s="7"/>
      <c r="CE34" s="7"/>
      <c r="CF34" s="7"/>
      <c r="CG34" s="7"/>
      <c r="CH34" s="65"/>
      <c r="CI34" s="65"/>
      <c r="CJ34" s="7"/>
      <c r="CK34" s="7"/>
      <c r="CL34" s="7"/>
      <c r="CM34" s="7"/>
      <c r="CN34" s="7"/>
      <c r="CO34" s="7"/>
      <c r="CP34" s="7"/>
      <c r="CQ34" s="7"/>
      <c r="CR34" s="7"/>
      <c r="CS34" s="7"/>
      <c r="CT34" s="7"/>
      <c r="CU34" s="7"/>
      <c r="CV34" s="7"/>
      <c r="CW34" s="7"/>
    </row>
    <row r="35" spans="2:101" ht="18" customHeight="1">
      <c r="B35" s="6"/>
      <c r="C35" s="430" t="s">
        <v>883</v>
      </c>
      <c r="D35" s="430"/>
      <c r="E35" s="430"/>
      <c r="F35" s="430"/>
      <c r="G35" s="430"/>
      <c r="H35" s="430"/>
      <c r="I35" s="430"/>
      <c r="J35" s="430"/>
      <c r="K35" s="430"/>
      <c r="L35" s="430"/>
      <c r="M35" s="430"/>
      <c r="N35" s="430"/>
      <c r="O35" s="430"/>
      <c r="P35" s="430"/>
      <c r="Q35" s="430"/>
      <c r="R35" s="430"/>
      <c r="S35" s="430"/>
      <c r="T35" s="430"/>
      <c r="U35" s="430"/>
      <c r="V35" s="430"/>
      <c r="W35" s="430"/>
      <c r="X35" s="430"/>
      <c r="Y35" s="430"/>
      <c r="Z35" s="430"/>
      <c r="AA35" s="430"/>
      <c r="AB35" s="430"/>
      <c r="AC35" s="430"/>
      <c r="AD35" s="430"/>
      <c r="AE35" s="430"/>
      <c r="AF35" s="430"/>
      <c r="AG35" s="430"/>
      <c r="AH35" s="430"/>
      <c r="AI35" s="430"/>
      <c r="AJ35" s="430"/>
      <c r="AK35" s="430"/>
      <c r="AL35" s="430"/>
      <c r="AM35" s="430"/>
      <c r="AN35" s="430"/>
      <c r="AO35" s="430"/>
      <c r="AP35" s="430"/>
      <c r="AQ35" s="430"/>
      <c r="AR35" s="430"/>
      <c r="AS35" s="430"/>
      <c r="AT35" s="430"/>
      <c r="AU35" s="430"/>
      <c r="AV35" s="430"/>
      <c r="AW35" s="430"/>
      <c r="AX35" s="430"/>
      <c r="AY35" s="430"/>
      <c r="AZ35" s="430"/>
      <c r="BA35" s="430"/>
      <c r="BB35" s="430"/>
      <c r="BC35" s="430"/>
      <c r="BD35" s="430"/>
      <c r="BE35" s="430"/>
      <c r="BF35" s="430"/>
      <c r="BG35" s="430"/>
      <c r="BH35" s="430"/>
      <c r="BI35" s="430"/>
      <c r="BJ35" s="430"/>
      <c r="BK35" s="430"/>
      <c r="BL35" s="430"/>
      <c r="BM35" s="430"/>
      <c r="BN35" s="8"/>
      <c r="BS35" s="7"/>
      <c r="BT35" s="7"/>
      <c r="BU35" s="7"/>
      <c r="BV35" s="7"/>
      <c r="BW35" s="7"/>
      <c r="BX35" s="7"/>
      <c r="BY35" s="7"/>
      <c r="BZ35" s="7"/>
      <c r="CA35" s="7"/>
      <c r="CB35" s="7"/>
      <c r="CC35" s="7"/>
      <c r="CD35" s="7"/>
      <c r="CE35" s="7"/>
      <c r="CF35" s="7"/>
      <c r="CG35" s="7"/>
      <c r="CH35" s="65"/>
      <c r="CI35" s="65"/>
      <c r="CJ35" s="7"/>
      <c r="CK35" s="7"/>
      <c r="CL35" s="7"/>
      <c r="CM35" s="7"/>
      <c r="CN35" s="7"/>
      <c r="CO35" s="7"/>
      <c r="CP35" s="7"/>
      <c r="CQ35" s="7"/>
      <c r="CR35" s="7"/>
      <c r="CS35" s="7"/>
      <c r="CT35" s="7"/>
      <c r="CU35" s="7"/>
      <c r="CV35" s="7"/>
      <c r="CW35" s="7"/>
    </row>
    <row r="36" spans="2:101" ht="18" customHeight="1">
      <c r="B36" s="6"/>
      <c r="C36" s="430" t="s">
        <v>884</v>
      </c>
      <c r="D36" s="430"/>
      <c r="E36" s="430"/>
      <c r="F36" s="430"/>
      <c r="G36" s="430"/>
      <c r="H36" s="430"/>
      <c r="I36" s="430"/>
      <c r="J36" s="430"/>
      <c r="K36" s="430"/>
      <c r="L36" s="430"/>
      <c r="M36" s="430"/>
      <c r="N36" s="430"/>
      <c r="O36" s="430"/>
      <c r="P36" s="430"/>
      <c r="Q36" s="430"/>
      <c r="R36" s="430"/>
      <c r="S36" s="430"/>
      <c r="T36" s="430"/>
      <c r="U36" s="430"/>
      <c r="V36" s="430"/>
      <c r="W36" s="430"/>
      <c r="X36" s="430"/>
      <c r="Y36" s="430"/>
      <c r="Z36" s="430"/>
      <c r="AA36" s="430"/>
      <c r="AB36" s="430"/>
      <c r="AC36" s="430"/>
      <c r="AD36" s="430"/>
      <c r="AE36" s="430"/>
      <c r="AF36" s="430"/>
      <c r="AG36" s="430"/>
      <c r="AH36" s="430"/>
      <c r="AI36" s="430"/>
      <c r="AJ36" s="430"/>
      <c r="AK36" s="430"/>
      <c r="AL36" s="430"/>
      <c r="AM36" s="430"/>
      <c r="AN36" s="430"/>
      <c r="AO36" s="430"/>
      <c r="AP36" s="430"/>
      <c r="AQ36" s="430"/>
      <c r="AR36" s="430"/>
      <c r="AS36" s="430"/>
      <c r="AT36" s="430"/>
      <c r="AU36" s="430"/>
      <c r="AV36" s="430"/>
      <c r="AW36" s="430"/>
      <c r="AX36" s="430"/>
      <c r="AY36" s="430"/>
      <c r="AZ36" s="430"/>
      <c r="BA36" s="430"/>
      <c r="BB36" s="430"/>
      <c r="BC36" s="430"/>
      <c r="BD36" s="430"/>
      <c r="BE36" s="430"/>
      <c r="BF36" s="430"/>
      <c r="BG36" s="430"/>
      <c r="BH36" s="430"/>
      <c r="BI36" s="430"/>
      <c r="BJ36" s="430"/>
      <c r="BK36" s="430"/>
      <c r="BL36" s="430"/>
      <c r="BM36" s="430"/>
      <c r="BN36" s="8"/>
      <c r="CH36" s="67"/>
      <c r="CI36" s="67"/>
      <c r="CN36" s="7"/>
      <c r="CO36" s="7"/>
      <c r="CP36" s="7"/>
      <c r="CQ36" s="7"/>
      <c r="CR36" s="7"/>
      <c r="CS36" s="7"/>
      <c r="CT36" s="7"/>
      <c r="CU36" s="7"/>
      <c r="CV36" s="7"/>
      <c r="CW36" s="7"/>
    </row>
    <row r="37" spans="2:101" ht="18" customHeight="1">
      <c r="B37" s="6"/>
      <c r="C37" s="430" t="s">
        <v>915</v>
      </c>
      <c r="D37" s="430"/>
      <c r="E37" s="430"/>
      <c r="F37" s="430"/>
      <c r="G37" s="430"/>
      <c r="H37" s="430"/>
      <c r="I37" s="430"/>
      <c r="J37" s="430"/>
      <c r="K37" s="430"/>
      <c r="L37" s="430"/>
      <c r="M37" s="430"/>
      <c r="N37" s="430"/>
      <c r="O37" s="430"/>
      <c r="P37" s="430"/>
      <c r="Q37" s="430"/>
      <c r="R37" s="430"/>
      <c r="S37" s="430"/>
      <c r="T37" s="430"/>
      <c r="U37" s="430"/>
      <c r="V37" s="430"/>
      <c r="W37" s="430"/>
      <c r="X37" s="430"/>
      <c r="Y37" s="430"/>
      <c r="Z37" s="430"/>
      <c r="AA37" s="430"/>
      <c r="AB37" s="430"/>
      <c r="AC37" s="430"/>
      <c r="AD37" s="430"/>
      <c r="AE37" s="430"/>
      <c r="AF37" s="430"/>
      <c r="AG37" s="430"/>
      <c r="AH37" s="430"/>
      <c r="AI37" s="430"/>
      <c r="AJ37" s="430"/>
      <c r="AK37" s="430"/>
      <c r="AL37" s="430"/>
      <c r="AM37" s="430"/>
      <c r="AN37" s="430"/>
      <c r="AO37" s="430"/>
      <c r="AP37" s="430"/>
      <c r="AQ37" s="430"/>
      <c r="AR37" s="430"/>
      <c r="AS37" s="430"/>
      <c r="AT37" s="430"/>
      <c r="AU37" s="430"/>
      <c r="AV37" s="430"/>
      <c r="AW37" s="430"/>
      <c r="AX37" s="430"/>
      <c r="AY37" s="430"/>
      <c r="AZ37" s="430"/>
      <c r="BA37" s="430"/>
      <c r="BB37" s="430"/>
      <c r="BC37" s="430"/>
      <c r="BD37" s="430"/>
      <c r="BE37" s="430"/>
      <c r="BF37" s="430"/>
      <c r="BG37" s="430"/>
      <c r="BH37" s="430"/>
      <c r="BI37" s="430"/>
      <c r="BJ37" s="430"/>
      <c r="BK37" s="430"/>
      <c r="BL37" s="430"/>
      <c r="BM37" s="430"/>
      <c r="BN37" s="8"/>
      <c r="BS37" s="7"/>
      <c r="BT37" s="7"/>
      <c r="BU37" s="7"/>
      <c r="BV37" s="7"/>
      <c r="BW37" s="7"/>
      <c r="BX37" s="7"/>
      <c r="BY37" s="7"/>
      <c r="BZ37" s="7"/>
      <c r="CA37" s="7"/>
      <c r="CB37" s="7"/>
      <c r="CC37" s="7"/>
      <c r="CD37" s="7"/>
      <c r="CE37" s="7"/>
      <c r="CF37" s="7"/>
      <c r="CG37" s="7"/>
      <c r="CH37" s="65"/>
      <c r="CI37" s="65"/>
      <c r="CJ37" s="7"/>
      <c r="CK37" s="7"/>
      <c r="CL37" s="7"/>
      <c r="CM37" s="7"/>
      <c r="CN37" s="7"/>
      <c r="CO37" s="7"/>
      <c r="CP37" s="7"/>
      <c r="CQ37" s="7"/>
      <c r="CR37" s="7"/>
      <c r="CS37" s="7"/>
      <c r="CT37" s="7"/>
      <c r="CU37" s="7"/>
      <c r="CV37" s="7"/>
      <c r="CW37" s="7"/>
    </row>
    <row r="38" spans="2:101" ht="18" customHeight="1">
      <c r="B38" s="6"/>
      <c r="C38" s="430" t="s">
        <v>916</v>
      </c>
      <c r="D38" s="430"/>
      <c r="E38" s="430"/>
      <c r="F38" s="430"/>
      <c r="G38" s="430"/>
      <c r="H38" s="430"/>
      <c r="I38" s="430"/>
      <c r="J38" s="430"/>
      <c r="K38" s="430"/>
      <c r="L38" s="430"/>
      <c r="M38" s="430"/>
      <c r="N38" s="430"/>
      <c r="O38" s="430"/>
      <c r="P38" s="430"/>
      <c r="Q38" s="430"/>
      <c r="R38" s="430"/>
      <c r="S38" s="430"/>
      <c r="T38" s="430"/>
      <c r="U38" s="430"/>
      <c r="V38" s="430"/>
      <c r="W38" s="430"/>
      <c r="X38" s="430"/>
      <c r="Y38" s="430"/>
      <c r="Z38" s="430"/>
      <c r="AA38" s="430"/>
      <c r="AB38" s="430"/>
      <c r="AC38" s="430"/>
      <c r="AD38" s="430"/>
      <c r="AE38" s="430"/>
      <c r="AF38" s="430"/>
      <c r="AG38" s="430"/>
      <c r="AH38" s="430"/>
      <c r="AI38" s="430"/>
      <c r="AJ38" s="430"/>
      <c r="AK38" s="430"/>
      <c r="AL38" s="430"/>
      <c r="AM38" s="430"/>
      <c r="AN38" s="430"/>
      <c r="AO38" s="430"/>
      <c r="AP38" s="430"/>
      <c r="AQ38" s="430"/>
      <c r="AR38" s="430"/>
      <c r="AS38" s="430"/>
      <c r="AT38" s="430"/>
      <c r="AU38" s="430"/>
      <c r="AV38" s="430"/>
      <c r="AW38" s="430"/>
      <c r="AX38" s="430"/>
      <c r="AY38" s="430"/>
      <c r="AZ38" s="430"/>
      <c r="BA38" s="430"/>
      <c r="BB38" s="430"/>
      <c r="BC38" s="430"/>
      <c r="BD38" s="430"/>
      <c r="BE38" s="430"/>
      <c r="BF38" s="430"/>
      <c r="BG38" s="430"/>
      <c r="BH38" s="430"/>
      <c r="BI38" s="430"/>
      <c r="BJ38" s="430"/>
      <c r="BK38" s="430"/>
      <c r="BL38" s="430"/>
      <c r="BM38" s="430"/>
      <c r="BN38" s="8"/>
      <c r="BS38" s="7"/>
      <c r="BT38" s="7"/>
      <c r="BU38" s="7"/>
      <c r="BV38" s="7"/>
      <c r="BW38" s="7"/>
      <c r="BX38" s="7"/>
      <c r="BY38" s="7"/>
      <c r="BZ38" s="7"/>
      <c r="CA38" s="7"/>
      <c r="CB38" s="7"/>
      <c r="CC38" s="7"/>
      <c r="CD38" s="7"/>
      <c r="CE38" s="7"/>
      <c r="CF38" s="7"/>
      <c r="CG38" s="7"/>
      <c r="CH38" s="65"/>
      <c r="CI38" s="65"/>
      <c r="CJ38" s="7"/>
      <c r="CK38" s="7"/>
      <c r="CL38" s="7"/>
      <c r="CM38" s="7"/>
      <c r="CN38" s="7"/>
      <c r="CO38" s="7"/>
      <c r="CP38" s="7"/>
      <c r="CQ38" s="7"/>
      <c r="CR38" s="7"/>
      <c r="CS38" s="7"/>
      <c r="CT38" s="7"/>
      <c r="CU38" s="7"/>
      <c r="CV38" s="7"/>
      <c r="CW38" s="7"/>
    </row>
    <row r="39" spans="2:101" ht="18" customHeight="1">
      <c r="B39" s="84"/>
      <c r="C39" s="430" t="s">
        <v>917</v>
      </c>
      <c r="D39" s="430"/>
      <c r="E39" s="430"/>
      <c r="F39" s="430"/>
      <c r="G39" s="430"/>
      <c r="H39" s="430"/>
      <c r="I39" s="430"/>
      <c r="J39" s="430"/>
      <c r="K39" s="430"/>
      <c r="L39" s="430"/>
      <c r="M39" s="430"/>
      <c r="N39" s="430"/>
      <c r="O39" s="430"/>
      <c r="P39" s="430"/>
      <c r="Q39" s="430"/>
      <c r="R39" s="430"/>
      <c r="S39" s="430"/>
      <c r="T39" s="430"/>
      <c r="U39" s="430"/>
      <c r="V39" s="430"/>
      <c r="W39" s="430"/>
      <c r="X39" s="430"/>
      <c r="Y39" s="430"/>
      <c r="Z39" s="430"/>
      <c r="AA39" s="430"/>
      <c r="AB39" s="430"/>
      <c r="AC39" s="430"/>
      <c r="AD39" s="430"/>
      <c r="AE39" s="430"/>
      <c r="AF39" s="430"/>
      <c r="AG39" s="430"/>
      <c r="AH39" s="430"/>
      <c r="AI39" s="430"/>
      <c r="AJ39" s="430"/>
      <c r="AK39" s="430"/>
      <c r="AL39" s="430"/>
      <c r="AM39" s="430"/>
      <c r="AN39" s="430"/>
      <c r="AO39" s="430"/>
      <c r="AP39" s="430"/>
      <c r="AQ39" s="430"/>
      <c r="AR39" s="430"/>
      <c r="AS39" s="430"/>
      <c r="AT39" s="430"/>
      <c r="AU39" s="430"/>
      <c r="AV39" s="430"/>
      <c r="AW39" s="430"/>
      <c r="AX39" s="430"/>
      <c r="AY39" s="430"/>
      <c r="AZ39" s="430"/>
      <c r="BA39" s="430"/>
      <c r="BB39" s="430"/>
      <c r="BC39" s="430"/>
      <c r="BD39" s="430"/>
      <c r="BE39" s="430"/>
      <c r="BF39" s="430"/>
      <c r="BG39" s="430"/>
      <c r="BH39" s="430"/>
      <c r="BI39" s="430"/>
      <c r="BJ39" s="430"/>
      <c r="BK39" s="430"/>
      <c r="BL39" s="430"/>
      <c r="BM39" s="430"/>
      <c r="BN39" s="8"/>
      <c r="BS39" s="7"/>
      <c r="BT39" s="7"/>
      <c r="BU39" s="7"/>
      <c r="BV39" s="7"/>
      <c r="BW39" s="7"/>
      <c r="BX39" s="7"/>
      <c r="BY39" s="7"/>
      <c r="BZ39" s="7"/>
      <c r="CA39" s="7"/>
      <c r="CB39" s="7"/>
      <c r="CC39" s="7"/>
      <c r="CD39" s="7"/>
      <c r="CE39" s="7"/>
      <c r="CF39" s="7"/>
      <c r="CG39" s="7"/>
      <c r="CH39" s="65"/>
      <c r="CI39" s="65"/>
      <c r="CJ39" s="7"/>
      <c r="CK39" s="7"/>
      <c r="CL39" s="7"/>
      <c r="CM39" s="7"/>
      <c r="CN39" s="7"/>
      <c r="CO39" s="7"/>
      <c r="CP39" s="7"/>
      <c r="CQ39" s="7"/>
      <c r="CR39" s="7"/>
      <c r="CS39" s="7"/>
      <c r="CT39" s="7"/>
      <c r="CU39" s="7"/>
      <c r="CV39" s="7"/>
      <c r="CW39" s="7"/>
    </row>
    <row r="40" spans="2:101" s="240" customFormat="1" ht="18" customHeight="1">
      <c r="B40" s="84"/>
      <c r="C40" s="430" t="s">
        <v>918</v>
      </c>
      <c r="D40" s="430"/>
      <c r="E40" s="430"/>
      <c r="F40" s="430"/>
      <c r="G40" s="430"/>
      <c r="H40" s="430"/>
      <c r="I40" s="430"/>
      <c r="J40" s="430"/>
      <c r="K40" s="430"/>
      <c r="L40" s="430"/>
      <c r="M40" s="430"/>
      <c r="N40" s="430"/>
      <c r="O40" s="430"/>
      <c r="P40" s="430"/>
      <c r="Q40" s="430"/>
      <c r="R40" s="430"/>
      <c r="S40" s="430"/>
      <c r="T40" s="430"/>
      <c r="U40" s="430"/>
      <c r="V40" s="430"/>
      <c r="W40" s="430"/>
      <c r="X40" s="430"/>
      <c r="Y40" s="430"/>
      <c r="Z40" s="430"/>
      <c r="AA40" s="430"/>
      <c r="AB40" s="430"/>
      <c r="AC40" s="430"/>
      <c r="AD40" s="430"/>
      <c r="AE40" s="430"/>
      <c r="AF40" s="430"/>
      <c r="AG40" s="430"/>
      <c r="AH40" s="430"/>
      <c r="AI40" s="430"/>
      <c r="AJ40" s="430"/>
      <c r="AK40" s="430"/>
      <c r="AL40" s="430"/>
      <c r="AM40" s="430"/>
      <c r="AN40" s="430"/>
      <c r="AO40" s="430"/>
      <c r="AP40" s="430"/>
      <c r="AQ40" s="430"/>
      <c r="AR40" s="430"/>
      <c r="AS40" s="430"/>
      <c r="AT40" s="430"/>
      <c r="AU40" s="430"/>
      <c r="AV40" s="430"/>
      <c r="AW40" s="430"/>
      <c r="AX40" s="430"/>
      <c r="AY40" s="430"/>
      <c r="AZ40" s="430"/>
      <c r="BA40" s="430"/>
      <c r="BB40" s="430"/>
      <c r="BC40" s="430"/>
      <c r="BD40" s="430"/>
      <c r="BE40" s="430"/>
      <c r="BF40" s="430"/>
      <c r="BG40" s="430"/>
      <c r="BH40" s="430"/>
      <c r="BI40" s="430"/>
      <c r="BJ40" s="430"/>
      <c r="BK40" s="430"/>
      <c r="BL40" s="430"/>
      <c r="BM40" s="430"/>
      <c r="BN40" s="8"/>
      <c r="BS40" s="7"/>
      <c r="BT40" s="7"/>
      <c r="BU40" s="7"/>
      <c r="BV40" s="7"/>
      <c r="BW40" s="7"/>
      <c r="BX40" s="7"/>
      <c r="BY40" s="7"/>
      <c r="BZ40" s="7"/>
      <c r="CA40" s="7"/>
      <c r="CB40" s="7"/>
      <c r="CC40" s="7"/>
      <c r="CD40" s="7"/>
      <c r="CE40" s="7"/>
      <c r="CF40" s="7"/>
      <c r="CG40" s="7"/>
      <c r="CH40" s="65"/>
      <c r="CI40" s="65"/>
      <c r="CJ40" s="7"/>
      <c r="CK40" s="7"/>
      <c r="CL40" s="7"/>
      <c r="CM40" s="7"/>
      <c r="CN40" s="7"/>
      <c r="CO40" s="7"/>
      <c r="CP40" s="7"/>
      <c r="CQ40" s="7"/>
      <c r="CR40" s="7"/>
      <c r="CS40" s="7"/>
      <c r="CT40" s="7"/>
      <c r="CU40" s="7"/>
      <c r="CV40" s="7"/>
      <c r="CW40" s="7"/>
    </row>
    <row r="41" spans="2:101" ht="18" customHeight="1">
      <c r="B41" s="84"/>
      <c r="C41" s="65"/>
      <c r="D41" s="65"/>
      <c r="E41" s="65"/>
      <c r="F41" s="65"/>
      <c r="G41" s="65"/>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c r="BS41" s="7"/>
      <c r="BT41" s="7"/>
      <c r="BU41" s="7"/>
      <c r="BV41" s="7"/>
      <c r="BW41" s="7"/>
      <c r="BX41" s="7"/>
      <c r="BY41" s="7"/>
      <c r="BZ41" s="7"/>
      <c r="CA41" s="7"/>
      <c r="CB41" s="7"/>
      <c r="CC41" s="7"/>
      <c r="CD41" s="7"/>
      <c r="CE41" s="7"/>
      <c r="CF41" s="7"/>
      <c r="CG41" s="7"/>
      <c r="CH41" s="65"/>
      <c r="CI41" s="65"/>
      <c r="CJ41" s="7"/>
      <c r="CK41" s="7"/>
      <c r="CL41" s="7"/>
      <c r="CM41" s="7"/>
      <c r="CN41" s="7"/>
      <c r="CO41" s="7"/>
      <c r="CP41" s="7"/>
      <c r="CQ41" s="7"/>
      <c r="CR41" s="7"/>
      <c r="CS41" s="7"/>
      <c r="CT41" s="7"/>
      <c r="CU41" s="7"/>
      <c r="CV41" s="7"/>
      <c r="CW41" s="7"/>
    </row>
    <row r="42" spans="2:101" ht="18" customHeight="1">
      <c r="B42" s="398" t="s">
        <v>919</v>
      </c>
      <c r="C42" s="399"/>
      <c r="D42" s="399"/>
      <c r="E42" s="399"/>
      <c r="F42" s="399"/>
      <c r="G42" s="399"/>
      <c r="H42" s="399"/>
      <c r="I42" s="399"/>
      <c r="J42" s="399"/>
      <c r="K42" s="399"/>
      <c r="L42" s="399"/>
      <c r="M42" s="399"/>
      <c r="N42" s="399"/>
      <c r="O42" s="399"/>
      <c r="P42" s="399"/>
      <c r="Q42" s="399"/>
      <c r="R42" s="399"/>
      <c r="S42" s="399"/>
      <c r="T42" s="399"/>
      <c r="U42" s="399"/>
      <c r="V42" s="399"/>
      <c r="W42" s="399"/>
      <c r="X42" s="399"/>
      <c r="Y42" s="399"/>
      <c r="Z42" s="399"/>
      <c r="AA42" s="399"/>
      <c r="AB42" s="399"/>
      <c r="AC42" s="399"/>
      <c r="AD42" s="399"/>
      <c r="AE42" s="399"/>
      <c r="AF42" s="399"/>
      <c r="AG42" s="399"/>
      <c r="AH42" s="399"/>
      <c r="AI42" s="399"/>
      <c r="AJ42" s="399"/>
      <c r="AK42" s="399"/>
      <c r="AL42" s="399"/>
      <c r="AM42" s="399"/>
      <c r="AN42" s="399"/>
      <c r="AO42" s="399"/>
      <c r="AP42" s="399"/>
      <c r="AQ42" s="399"/>
      <c r="AR42" s="399"/>
      <c r="AS42" s="399"/>
      <c r="AT42" s="399"/>
      <c r="AU42" s="399"/>
      <c r="AV42" s="399"/>
      <c r="AW42" s="399"/>
      <c r="AX42" s="399"/>
      <c r="AY42" s="399"/>
      <c r="AZ42" s="399"/>
      <c r="BA42" s="399"/>
      <c r="BB42" s="399"/>
      <c r="BC42" s="399"/>
      <c r="BD42" s="399"/>
      <c r="BE42" s="399"/>
      <c r="BF42" s="399"/>
      <c r="BG42" s="399"/>
      <c r="BH42" s="399"/>
      <c r="BI42" s="399"/>
      <c r="BJ42" s="399"/>
      <c r="BK42" s="399"/>
      <c r="BL42" s="399"/>
      <c r="BM42" s="399"/>
      <c r="BN42" s="400"/>
      <c r="BS42" s="7"/>
      <c r="BT42" s="7"/>
      <c r="BU42" s="7"/>
      <c r="BV42" s="7"/>
      <c r="BW42" s="7"/>
      <c r="BX42" s="7"/>
      <c r="BY42" s="7"/>
      <c r="BZ42" s="7"/>
      <c r="CA42" s="7"/>
      <c r="CB42" s="7"/>
      <c r="CC42" s="7"/>
      <c r="CD42" s="7"/>
      <c r="CE42" s="7"/>
      <c r="CF42" s="7"/>
      <c r="CG42" s="7"/>
      <c r="CH42" s="65"/>
      <c r="CI42" s="65"/>
      <c r="CJ42" s="7"/>
      <c r="CK42" s="7"/>
      <c r="CL42" s="7"/>
      <c r="CM42" s="7"/>
      <c r="CN42" s="7"/>
      <c r="CO42" s="7"/>
      <c r="CP42" s="7"/>
      <c r="CQ42" s="7"/>
      <c r="CR42" s="7"/>
      <c r="CS42" s="7"/>
      <c r="CT42" s="7"/>
      <c r="CU42" s="7"/>
      <c r="CV42" s="7"/>
      <c r="CW42" s="7"/>
    </row>
    <row r="43" spans="2:101" ht="18" customHeight="1">
      <c r="B43" s="6"/>
      <c r="C43" s="439" t="s">
        <v>631</v>
      </c>
      <c r="D43" s="440"/>
      <c r="E43" s="440"/>
      <c r="F43" s="440"/>
      <c r="G43" s="440"/>
      <c r="H43" s="441"/>
      <c r="I43" s="436" t="s">
        <v>668</v>
      </c>
      <c r="J43" s="437"/>
      <c r="K43" s="437"/>
      <c r="L43" s="437"/>
      <c r="M43" s="437"/>
      <c r="N43" s="437"/>
      <c r="O43" s="437"/>
      <c r="P43" s="437"/>
      <c r="Q43" s="437"/>
      <c r="R43" s="438"/>
      <c r="S43" s="435"/>
      <c r="T43" s="404"/>
      <c r="U43" s="23" t="s">
        <v>20</v>
      </c>
      <c r="V43" s="23"/>
      <c r="W43" s="43"/>
      <c r="X43" s="405"/>
      <c r="Y43" s="406"/>
      <c r="Z43" s="406"/>
      <c r="AA43" s="406"/>
      <c r="AB43" s="406"/>
      <c r="AC43" s="23" t="s">
        <v>15</v>
      </c>
      <c r="AD43" s="23"/>
      <c r="AE43" s="23"/>
      <c r="AF43" s="128" t="s">
        <v>16</v>
      </c>
      <c r="AG43" s="404"/>
      <c r="AH43" s="404"/>
      <c r="AI43" s="23" t="s">
        <v>19</v>
      </c>
      <c r="AJ43" s="23"/>
      <c r="AK43" s="129" t="s">
        <v>17</v>
      </c>
      <c r="AL43" s="405"/>
      <c r="AM43" s="406"/>
      <c r="AN43" s="406"/>
      <c r="AO43" s="406"/>
      <c r="AP43" s="406"/>
      <c r="AQ43" s="23" t="s">
        <v>15</v>
      </c>
      <c r="AR43" s="23"/>
      <c r="AS43" s="23"/>
      <c r="AT43" s="128" t="s">
        <v>16</v>
      </c>
      <c r="AU43" s="404"/>
      <c r="AV43" s="404"/>
      <c r="AW43" s="23" t="s">
        <v>19</v>
      </c>
      <c r="AX43" s="23"/>
      <c r="AY43" s="129" t="s">
        <v>17</v>
      </c>
      <c r="AZ43" s="405"/>
      <c r="BA43" s="406"/>
      <c r="BB43" s="406"/>
      <c r="BC43" s="406"/>
      <c r="BD43" s="406"/>
      <c r="BE43" s="23" t="s">
        <v>15</v>
      </c>
      <c r="BF43" s="23"/>
      <c r="BG43" s="23"/>
      <c r="BH43" s="128" t="s">
        <v>16</v>
      </c>
      <c r="BI43" s="404"/>
      <c r="BJ43" s="404"/>
      <c r="BK43" s="23" t="s">
        <v>19</v>
      </c>
      <c r="BL43" s="23"/>
      <c r="BM43" s="129" t="s">
        <v>17</v>
      </c>
      <c r="BN43" s="8"/>
      <c r="BS43" s="7"/>
      <c r="BT43" s="7"/>
      <c r="BU43" s="7"/>
      <c r="BV43" s="7"/>
      <c r="BW43" s="7"/>
      <c r="BX43" s="7"/>
      <c r="BY43" s="7"/>
      <c r="BZ43" s="7"/>
      <c r="CA43" s="7"/>
      <c r="CB43" s="7"/>
      <c r="CC43" s="7"/>
      <c r="CD43" s="7"/>
      <c r="CE43" s="7"/>
      <c r="CF43" s="7"/>
      <c r="CG43" s="7"/>
      <c r="CH43" s="65"/>
      <c r="CI43" s="65"/>
      <c r="CJ43" s="7"/>
      <c r="CK43" s="7"/>
      <c r="CL43" s="7"/>
      <c r="CM43" s="7"/>
      <c r="CN43" s="7"/>
      <c r="CO43" s="7"/>
      <c r="CP43" s="7"/>
      <c r="CQ43" s="7"/>
      <c r="CR43" s="7"/>
      <c r="CS43" s="7"/>
      <c r="CT43" s="7"/>
      <c r="CU43" s="7"/>
      <c r="CV43" s="7"/>
      <c r="CW43" s="7"/>
    </row>
    <row r="44" spans="2:101" ht="18" customHeight="1">
      <c r="B44" s="6"/>
      <c r="C44" s="89"/>
      <c r="D44" s="90"/>
      <c r="E44" s="90"/>
      <c r="F44" s="90"/>
      <c r="G44" s="90"/>
      <c r="H44" s="91"/>
      <c r="I44" s="436" t="s">
        <v>668</v>
      </c>
      <c r="J44" s="437"/>
      <c r="K44" s="437"/>
      <c r="L44" s="437"/>
      <c r="M44" s="437"/>
      <c r="N44" s="437"/>
      <c r="O44" s="437"/>
      <c r="P44" s="437"/>
      <c r="Q44" s="437"/>
      <c r="R44" s="438"/>
      <c r="S44" s="435"/>
      <c r="T44" s="404"/>
      <c r="U44" s="23" t="s">
        <v>20</v>
      </c>
      <c r="V44" s="23"/>
      <c r="W44" s="43"/>
      <c r="X44" s="405"/>
      <c r="Y44" s="406"/>
      <c r="Z44" s="406"/>
      <c r="AA44" s="406"/>
      <c r="AB44" s="406"/>
      <c r="AC44" s="23" t="s">
        <v>15</v>
      </c>
      <c r="AD44" s="23"/>
      <c r="AE44" s="23"/>
      <c r="AF44" s="128" t="s">
        <v>16</v>
      </c>
      <c r="AG44" s="404"/>
      <c r="AH44" s="404"/>
      <c r="AI44" s="23" t="s">
        <v>19</v>
      </c>
      <c r="AJ44" s="23"/>
      <c r="AK44" s="129" t="s">
        <v>17</v>
      </c>
      <c r="AL44" s="405"/>
      <c r="AM44" s="406"/>
      <c r="AN44" s="406"/>
      <c r="AO44" s="406"/>
      <c r="AP44" s="406"/>
      <c r="AQ44" s="23" t="s">
        <v>15</v>
      </c>
      <c r="AR44" s="23"/>
      <c r="AS44" s="23"/>
      <c r="AT44" s="128" t="s">
        <v>16</v>
      </c>
      <c r="AU44" s="404"/>
      <c r="AV44" s="404"/>
      <c r="AW44" s="23" t="s">
        <v>19</v>
      </c>
      <c r="AX44" s="23"/>
      <c r="AY44" s="129" t="s">
        <v>17</v>
      </c>
      <c r="AZ44" s="405"/>
      <c r="BA44" s="406"/>
      <c r="BB44" s="406"/>
      <c r="BC44" s="406"/>
      <c r="BD44" s="406"/>
      <c r="BE44" s="23" t="s">
        <v>15</v>
      </c>
      <c r="BF44" s="23"/>
      <c r="BG44" s="23"/>
      <c r="BH44" s="128" t="s">
        <v>16</v>
      </c>
      <c r="BI44" s="404"/>
      <c r="BJ44" s="404"/>
      <c r="BK44" s="23" t="s">
        <v>19</v>
      </c>
      <c r="BL44" s="23"/>
      <c r="BM44" s="129" t="s">
        <v>17</v>
      </c>
      <c r="BN44" s="8"/>
      <c r="BS44" s="7"/>
      <c r="BT44" s="7"/>
      <c r="BU44" s="7"/>
      <c r="BV44" s="7"/>
      <c r="BW44" s="7"/>
      <c r="BX44" s="7"/>
      <c r="BY44" s="7"/>
      <c r="BZ44" s="7"/>
      <c r="CA44" s="7"/>
      <c r="CB44" s="7"/>
      <c r="CC44" s="7"/>
      <c r="CD44" s="7"/>
      <c r="CE44" s="7"/>
      <c r="CF44" s="7"/>
      <c r="CG44" s="7"/>
      <c r="CH44" s="65"/>
      <c r="CI44" s="65"/>
      <c r="CJ44" s="7"/>
      <c r="CK44" s="7"/>
      <c r="CL44" s="7"/>
      <c r="CM44" s="7"/>
      <c r="CN44" s="7"/>
      <c r="CO44" s="7"/>
      <c r="CP44" s="7"/>
      <c r="CQ44" s="7"/>
      <c r="CR44" s="7"/>
      <c r="CS44" s="7"/>
      <c r="CT44" s="7"/>
      <c r="CU44" s="7"/>
      <c r="CV44" s="7"/>
      <c r="CW44" s="7"/>
    </row>
    <row r="45" spans="2:101" ht="18" customHeight="1">
      <c r="B45" s="6"/>
      <c r="C45" s="439" t="s">
        <v>632</v>
      </c>
      <c r="D45" s="440"/>
      <c r="E45" s="440"/>
      <c r="F45" s="440"/>
      <c r="G45" s="440"/>
      <c r="H45" s="441"/>
      <c r="I45" s="436" t="s">
        <v>668</v>
      </c>
      <c r="J45" s="437"/>
      <c r="K45" s="437"/>
      <c r="L45" s="437"/>
      <c r="M45" s="437"/>
      <c r="N45" s="437"/>
      <c r="O45" s="437"/>
      <c r="P45" s="437"/>
      <c r="Q45" s="437"/>
      <c r="R45" s="438"/>
      <c r="S45" s="435"/>
      <c r="T45" s="404"/>
      <c r="U45" s="23" t="s">
        <v>20</v>
      </c>
      <c r="V45" s="23"/>
      <c r="W45" s="43"/>
      <c r="X45" s="405"/>
      <c r="Y45" s="406"/>
      <c r="Z45" s="406"/>
      <c r="AA45" s="406"/>
      <c r="AB45" s="406"/>
      <c r="AC45" s="23" t="s">
        <v>15</v>
      </c>
      <c r="AD45" s="23"/>
      <c r="AE45" s="23"/>
      <c r="AF45" s="128" t="s">
        <v>16</v>
      </c>
      <c r="AG45" s="404"/>
      <c r="AH45" s="404"/>
      <c r="AI45" s="23" t="s">
        <v>19</v>
      </c>
      <c r="AJ45" s="23"/>
      <c r="AK45" s="129" t="s">
        <v>17</v>
      </c>
      <c r="AL45" s="405"/>
      <c r="AM45" s="406"/>
      <c r="AN45" s="406"/>
      <c r="AO45" s="406"/>
      <c r="AP45" s="406"/>
      <c r="AQ45" s="23" t="s">
        <v>15</v>
      </c>
      <c r="AR45" s="23"/>
      <c r="AS45" s="23"/>
      <c r="AT45" s="128" t="s">
        <v>16</v>
      </c>
      <c r="AU45" s="404"/>
      <c r="AV45" s="404"/>
      <c r="AW45" s="23" t="s">
        <v>19</v>
      </c>
      <c r="AX45" s="23"/>
      <c r="AY45" s="129" t="s">
        <v>17</v>
      </c>
      <c r="AZ45" s="405"/>
      <c r="BA45" s="406"/>
      <c r="BB45" s="406"/>
      <c r="BC45" s="406"/>
      <c r="BD45" s="406"/>
      <c r="BE45" s="23" t="s">
        <v>15</v>
      </c>
      <c r="BF45" s="23"/>
      <c r="BG45" s="23"/>
      <c r="BH45" s="128" t="s">
        <v>16</v>
      </c>
      <c r="BI45" s="404"/>
      <c r="BJ45" s="404"/>
      <c r="BK45" s="23" t="s">
        <v>19</v>
      </c>
      <c r="BL45" s="23"/>
      <c r="BM45" s="129" t="s">
        <v>17</v>
      </c>
      <c r="BN45" s="8"/>
      <c r="BS45" s="7"/>
      <c r="BT45" s="7"/>
      <c r="BU45" s="7"/>
      <c r="BV45" s="7"/>
      <c r="BW45" s="7"/>
      <c r="BX45" s="7"/>
      <c r="BY45" s="7"/>
      <c r="BZ45" s="7"/>
      <c r="CA45" s="7"/>
      <c r="CB45" s="7"/>
      <c r="CC45" s="7"/>
      <c r="CD45" s="7"/>
      <c r="CE45" s="7"/>
      <c r="CF45" s="7"/>
      <c r="CG45" s="7"/>
      <c r="CH45" s="65"/>
      <c r="CI45" s="65"/>
      <c r="CJ45" s="7"/>
      <c r="CK45" s="7"/>
      <c r="CL45" s="7"/>
      <c r="CM45" s="7"/>
      <c r="CN45" s="7"/>
      <c r="CO45" s="7"/>
      <c r="CP45" s="7"/>
      <c r="CQ45" s="7"/>
      <c r="CR45" s="7"/>
      <c r="CS45" s="7"/>
      <c r="CT45" s="7"/>
      <c r="CU45" s="7"/>
      <c r="CV45" s="7"/>
      <c r="CW45" s="7"/>
    </row>
    <row r="46" spans="2:101" ht="18" customHeight="1">
      <c r="B46" s="6"/>
      <c r="C46" s="89"/>
      <c r="D46" s="90"/>
      <c r="E46" s="90"/>
      <c r="F46" s="90"/>
      <c r="G46" s="90"/>
      <c r="H46" s="91"/>
      <c r="I46" s="436" t="s">
        <v>668</v>
      </c>
      <c r="J46" s="437"/>
      <c r="K46" s="437"/>
      <c r="L46" s="437"/>
      <c r="M46" s="437"/>
      <c r="N46" s="437"/>
      <c r="O46" s="437"/>
      <c r="P46" s="437"/>
      <c r="Q46" s="437"/>
      <c r="R46" s="438"/>
      <c r="S46" s="435"/>
      <c r="T46" s="404"/>
      <c r="U46" s="23" t="s">
        <v>20</v>
      </c>
      <c r="V46" s="23"/>
      <c r="W46" s="43"/>
      <c r="X46" s="405"/>
      <c r="Y46" s="406"/>
      <c r="Z46" s="406"/>
      <c r="AA46" s="406"/>
      <c r="AB46" s="406"/>
      <c r="AC46" s="23" t="s">
        <v>15</v>
      </c>
      <c r="AD46" s="23"/>
      <c r="AE46" s="23"/>
      <c r="AF46" s="128" t="s">
        <v>16</v>
      </c>
      <c r="AG46" s="404"/>
      <c r="AH46" s="404"/>
      <c r="AI46" s="23" t="s">
        <v>19</v>
      </c>
      <c r="AJ46" s="23"/>
      <c r="AK46" s="129" t="s">
        <v>17</v>
      </c>
      <c r="AL46" s="405"/>
      <c r="AM46" s="406"/>
      <c r="AN46" s="406"/>
      <c r="AO46" s="406"/>
      <c r="AP46" s="406"/>
      <c r="AQ46" s="23" t="s">
        <v>15</v>
      </c>
      <c r="AR46" s="23"/>
      <c r="AS46" s="23"/>
      <c r="AT46" s="128" t="s">
        <v>16</v>
      </c>
      <c r="AU46" s="404"/>
      <c r="AV46" s="404"/>
      <c r="AW46" s="23" t="s">
        <v>19</v>
      </c>
      <c r="AX46" s="23"/>
      <c r="AY46" s="129" t="s">
        <v>17</v>
      </c>
      <c r="AZ46" s="405"/>
      <c r="BA46" s="406"/>
      <c r="BB46" s="406"/>
      <c r="BC46" s="406"/>
      <c r="BD46" s="406"/>
      <c r="BE46" s="23" t="s">
        <v>15</v>
      </c>
      <c r="BF46" s="23"/>
      <c r="BG46" s="23"/>
      <c r="BH46" s="128" t="s">
        <v>16</v>
      </c>
      <c r="BI46" s="404"/>
      <c r="BJ46" s="404"/>
      <c r="BK46" s="23" t="s">
        <v>19</v>
      </c>
      <c r="BL46" s="23"/>
      <c r="BM46" s="129" t="s">
        <v>17</v>
      </c>
      <c r="BN46" s="8"/>
      <c r="BS46" s="7"/>
      <c r="BT46" s="7"/>
      <c r="BU46" s="7"/>
      <c r="BV46" s="7"/>
      <c r="BW46" s="7"/>
      <c r="BX46" s="7"/>
      <c r="BY46" s="7"/>
      <c r="BZ46" s="7"/>
      <c r="CA46" s="7"/>
      <c r="CB46" s="7"/>
      <c r="CC46" s="7"/>
      <c r="CD46" s="7"/>
      <c r="CE46" s="7"/>
      <c r="CF46" s="7"/>
      <c r="CG46" s="7"/>
      <c r="CH46" s="65"/>
      <c r="CI46" s="65"/>
      <c r="CJ46" s="7"/>
      <c r="CK46" s="7"/>
      <c r="CL46" s="7"/>
      <c r="CM46" s="7"/>
      <c r="CN46" s="7"/>
      <c r="CO46" s="7"/>
      <c r="CP46" s="7"/>
    </row>
    <row r="47" spans="2:101" ht="18" customHeight="1">
      <c r="B47" s="6"/>
      <c r="C47" s="397" t="s">
        <v>920</v>
      </c>
      <c r="D47" s="397"/>
      <c r="E47" s="397"/>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c r="AH47" s="397"/>
      <c r="AI47" s="397"/>
      <c r="AJ47" s="397"/>
      <c r="AK47" s="397"/>
      <c r="AL47" s="397"/>
      <c r="AM47" s="397"/>
      <c r="AN47" s="397"/>
      <c r="AO47" s="397"/>
      <c r="AP47" s="397"/>
      <c r="AQ47" s="397"/>
      <c r="AR47" s="397"/>
      <c r="AS47" s="397"/>
      <c r="AT47" s="397"/>
      <c r="AU47" s="397"/>
      <c r="AV47" s="397"/>
      <c r="AW47" s="397"/>
      <c r="AX47" s="397"/>
      <c r="AY47" s="397"/>
      <c r="AZ47" s="397"/>
      <c r="BA47" s="397"/>
      <c r="BB47" s="397"/>
      <c r="BC47" s="397"/>
      <c r="BD47" s="397"/>
      <c r="BE47" s="397"/>
      <c r="BF47" s="397"/>
      <c r="BG47" s="397"/>
      <c r="BH47" s="397"/>
      <c r="BI47" s="397"/>
      <c r="BJ47" s="397"/>
      <c r="BK47" s="397"/>
      <c r="BL47" s="397"/>
      <c r="BM47" s="397"/>
      <c r="BN47" s="8"/>
      <c r="BS47" s="7"/>
      <c r="BT47" s="7"/>
      <c r="BU47" s="7"/>
      <c r="BV47" s="7"/>
      <c r="BW47" s="7"/>
      <c r="BX47" s="7"/>
      <c r="BY47" s="7"/>
      <c r="BZ47" s="7"/>
      <c r="CA47" s="7"/>
      <c r="CB47" s="7"/>
      <c r="CC47" s="7"/>
      <c r="CD47" s="7"/>
      <c r="CE47" s="7"/>
      <c r="CF47" s="7"/>
      <c r="CG47" s="7"/>
      <c r="CH47" s="65"/>
      <c r="CI47" s="65"/>
      <c r="CJ47" s="7"/>
      <c r="CK47" s="7"/>
      <c r="CL47" s="7"/>
      <c r="CM47" s="7"/>
    </row>
    <row r="48" spans="2:101" ht="18" customHeight="1">
      <c r="B48" s="6"/>
      <c r="C48" s="7"/>
      <c r="D48" s="7"/>
      <c r="E48" s="7"/>
      <c r="F48" s="7"/>
      <c r="G48" s="7"/>
      <c r="H48" s="7"/>
      <c r="I48" s="7"/>
      <c r="J48" s="7"/>
      <c r="K48" s="7"/>
      <c r="L48" s="7"/>
      <c r="M48" s="7"/>
      <c r="N48" s="7"/>
      <c r="O48" s="7"/>
      <c r="P48" s="7"/>
      <c r="Q48" s="7"/>
      <c r="R48" s="7"/>
      <c r="S48" s="7"/>
      <c r="T48" s="7"/>
      <c r="U48" s="7"/>
      <c r="V48" s="7"/>
      <c r="W48" s="7"/>
      <c r="AR48" s="7"/>
      <c r="AS48" s="7"/>
      <c r="AT48" s="7"/>
      <c r="AU48" s="7"/>
      <c r="AV48" s="7"/>
      <c r="AW48" s="7"/>
      <c r="AX48" s="7"/>
      <c r="BC48" s="7"/>
      <c r="BD48" s="7"/>
      <c r="BE48" s="7"/>
      <c r="BF48" s="7"/>
      <c r="BG48" s="7"/>
      <c r="BH48" s="7"/>
      <c r="BL48" s="7"/>
      <c r="BM48" s="7"/>
      <c r="BN48" s="8"/>
      <c r="CH48" s="67"/>
      <c r="CI48" s="67"/>
    </row>
    <row r="49" spans="2:87" ht="18" customHeight="1">
      <c r="B49" s="398" t="s">
        <v>921</v>
      </c>
      <c r="C49" s="399"/>
      <c r="D49" s="399"/>
      <c r="E49" s="399"/>
      <c r="F49" s="399"/>
      <c r="G49" s="399"/>
      <c r="H49" s="399"/>
      <c r="I49" s="399"/>
      <c r="J49" s="399"/>
      <c r="K49" s="399"/>
      <c r="L49" s="399"/>
      <c r="M49" s="399"/>
      <c r="N49" s="399"/>
      <c r="O49" s="399"/>
      <c r="P49" s="399"/>
      <c r="Q49" s="399"/>
      <c r="R49" s="399"/>
      <c r="S49" s="399"/>
      <c r="T49" s="399"/>
      <c r="U49" s="399"/>
      <c r="V49" s="399"/>
      <c r="W49" s="399"/>
      <c r="X49" s="399"/>
      <c r="Y49" s="399"/>
      <c r="Z49" s="399"/>
      <c r="AA49" s="399"/>
      <c r="AB49" s="399"/>
      <c r="AC49" s="399"/>
      <c r="AD49" s="399"/>
      <c r="AE49" s="399"/>
      <c r="AF49" s="399"/>
      <c r="AG49" s="399"/>
      <c r="AH49" s="399"/>
      <c r="AI49" s="399"/>
      <c r="AJ49" s="399"/>
      <c r="AK49" s="399"/>
      <c r="AL49" s="399"/>
      <c r="AM49" s="399"/>
      <c r="AN49" s="399"/>
      <c r="AO49" s="399"/>
      <c r="AP49" s="399"/>
      <c r="AQ49" s="399"/>
      <c r="AR49" s="399"/>
      <c r="AS49" s="399"/>
      <c r="AT49" s="399"/>
      <c r="AU49" s="399"/>
      <c r="AV49" s="399"/>
      <c r="AW49" s="399"/>
      <c r="AX49" s="399"/>
      <c r="AY49" s="399"/>
      <c r="AZ49" s="399"/>
      <c r="BA49" s="399"/>
      <c r="BB49" s="399"/>
      <c r="BC49" s="399"/>
      <c r="BD49" s="399"/>
      <c r="BE49" s="399"/>
      <c r="BF49" s="399"/>
      <c r="BG49" s="399"/>
      <c r="BH49" s="399"/>
      <c r="BI49" s="399"/>
      <c r="BJ49" s="399"/>
      <c r="BK49" s="399"/>
      <c r="BL49" s="399"/>
      <c r="BM49" s="399"/>
      <c r="BN49" s="400"/>
      <c r="CH49" s="67"/>
      <c r="CI49" s="67"/>
    </row>
    <row r="50" spans="2:87" ht="18" customHeight="1">
      <c r="B50" s="6"/>
      <c r="C50" s="401" t="s">
        <v>18</v>
      </c>
      <c r="D50" s="402"/>
      <c r="E50" s="402"/>
      <c r="F50" s="402"/>
      <c r="G50" s="402"/>
      <c r="H50" s="402"/>
      <c r="I50" s="402"/>
      <c r="J50" s="402"/>
      <c r="K50" s="403"/>
      <c r="L50" s="79" t="s">
        <v>922</v>
      </c>
      <c r="M50" s="23"/>
      <c r="N50" s="23"/>
      <c r="O50" s="23"/>
      <c r="P50" s="23"/>
      <c r="Q50" s="23"/>
      <c r="R50" s="23"/>
      <c r="S50" s="23"/>
      <c r="T50" s="23"/>
      <c r="U50" s="23"/>
      <c r="V50" s="23"/>
      <c r="W50" s="23"/>
      <c r="X50" s="405"/>
      <c r="Y50" s="406"/>
      <c r="Z50" s="406"/>
      <c r="AA50" s="406"/>
      <c r="AB50" s="406"/>
      <c r="AC50" s="23" t="s">
        <v>15</v>
      </c>
      <c r="AD50" s="23"/>
      <c r="AE50" s="23"/>
      <c r="AF50" s="128" t="s">
        <v>16</v>
      </c>
      <c r="AG50" s="404"/>
      <c r="AH50" s="404"/>
      <c r="AI50" s="23" t="s">
        <v>19</v>
      </c>
      <c r="AJ50" s="23"/>
      <c r="AK50" s="129" t="s">
        <v>17</v>
      </c>
      <c r="AL50" s="405"/>
      <c r="AM50" s="406"/>
      <c r="AN50" s="406"/>
      <c r="AO50" s="406"/>
      <c r="AP50" s="406"/>
      <c r="AQ50" s="23" t="s">
        <v>15</v>
      </c>
      <c r="AR50" s="23"/>
      <c r="AS50" s="23"/>
      <c r="AT50" s="128" t="s">
        <v>16</v>
      </c>
      <c r="AU50" s="404"/>
      <c r="AV50" s="404"/>
      <c r="AW50" s="23" t="s">
        <v>19</v>
      </c>
      <c r="AX50" s="23"/>
      <c r="AY50" s="129" t="s">
        <v>17</v>
      </c>
      <c r="AZ50" s="405"/>
      <c r="BA50" s="406"/>
      <c r="BB50" s="406"/>
      <c r="BC50" s="406"/>
      <c r="BD50" s="406"/>
      <c r="BE50" s="23" t="s">
        <v>15</v>
      </c>
      <c r="BF50" s="23"/>
      <c r="BG50" s="23"/>
      <c r="BH50" s="128" t="s">
        <v>16</v>
      </c>
      <c r="BI50" s="404"/>
      <c r="BJ50" s="404"/>
      <c r="BK50" s="23" t="s">
        <v>19</v>
      </c>
      <c r="BL50" s="23"/>
      <c r="BM50" s="129" t="s">
        <v>17</v>
      </c>
      <c r="BN50" s="8"/>
      <c r="CH50" s="67"/>
      <c r="CI50" s="67"/>
    </row>
    <row r="51" spans="2:87" ht="18" customHeight="1">
      <c r="B51" s="6"/>
      <c r="C51" s="407" t="s">
        <v>21</v>
      </c>
      <c r="D51" s="408"/>
      <c r="E51" s="408"/>
      <c r="F51" s="408"/>
      <c r="G51" s="408"/>
      <c r="H51" s="408"/>
      <c r="I51" s="408"/>
      <c r="J51" s="408"/>
      <c r="K51" s="409"/>
      <c r="L51" s="79" t="s">
        <v>22</v>
      </c>
      <c r="M51" s="23"/>
      <c r="N51" s="23"/>
      <c r="O51" s="23"/>
      <c r="P51" s="23"/>
      <c r="Q51" s="23"/>
      <c r="R51" s="23"/>
      <c r="S51" s="23"/>
      <c r="T51" s="23"/>
      <c r="U51" s="23"/>
      <c r="V51" s="23"/>
      <c r="W51" s="23"/>
      <c r="X51" s="405"/>
      <c r="Y51" s="406"/>
      <c r="Z51" s="406"/>
      <c r="AA51" s="406"/>
      <c r="AB51" s="406"/>
      <c r="AC51" s="23" t="s">
        <v>15</v>
      </c>
      <c r="AD51" s="23"/>
      <c r="AE51" s="23"/>
      <c r="AF51" s="128" t="s">
        <v>16</v>
      </c>
      <c r="AG51" s="404"/>
      <c r="AH51" s="404"/>
      <c r="AI51" s="23" t="s">
        <v>19</v>
      </c>
      <c r="AJ51" s="23"/>
      <c r="AK51" s="129" t="s">
        <v>17</v>
      </c>
      <c r="AL51" s="405"/>
      <c r="AM51" s="406"/>
      <c r="AN51" s="406"/>
      <c r="AO51" s="406"/>
      <c r="AP51" s="406"/>
      <c r="AQ51" s="23" t="s">
        <v>15</v>
      </c>
      <c r="AR51" s="23"/>
      <c r="AS51" s="23"/>
      <c r="AT51" s="128" t="s">
        <v>16</v>
      </c>
      <c r="AU51" s="404"/>
      <c r="AV51" s="404"/>
      <c r="AW51" s="23" t="s">
        <v>19</v>
      </c>
      <c r="AX51" s="23"/>
      <c r="AY51" s="129" t="s">
        <v>17</v>
      </c>
      <c r="AZ51" s="405"/>
      <c r="BA51" s="406"/>
      <c r="BB51" s="406"/>
      <c r="BC51" s="406"/>
      <c r="BD51" s="406"/>
      <c r="BE51" s="23" t="s">
        <v>15</v>
      </c>
      <c r="BF51" s="23"/>
      <c r="BG51" s="23"/>
      <c r="BH51" s="128" t="s">
        <v>16</v>
      </c>
      <c r="BI51" s="404"/>
      <c r="BJ51" s="404"/>
      <c r="BK51" s="23" t="s">
        <v>19</v>
      </c>
      <c r="BL51" s="23"/>
      <c r="BM51" s="129" t="s">
        <v>17</v>
      </c>
      <c r="BN51" s="8"/>
    </row>
    <row r="52" spans="2:87" ht="18" customHeight="1">
      <c r="B52" s="6"/>
      <c r="C52" s="18"/>
      <c r="D52" s="19"/>
      <c r="E52" s="19"/>
      <c r="F52" s="19"/>
      <c r="G52" s="19"/>
      <c r="H52" s="19"/>
      <c r="I52" s="19"/>
      <c r="J52" s="19"/>
      <c r="K52" s="19"/>
      <c r="L52" s="79" t="s">
        <v>23</v>
      </c>
      <c r="M52" s="23"/>
      <c r="N52" s="23"/>
      <c r="O52" s="23"/>
      <c r="P52" s="23"/>
      <c r="Q52" s="23"/>
      <c r="R52" s="23"/>
      <c r="S52" s="23"/>
      <c r="T52" s="23"/>
      <c r="U52" s="23"/>
      <c r="V52" s="23"/>
      <c r="W52" s="23"/>
      <c r="X52" s="405"/>
      <c r="Y52" s="406"/>
      <c r="Z52" s="406"/>
      <c r="AA52" s="406"/>
      <c r="AB52" s="406"/>
      <c r="AC52" s="23" t="s">
        <v>15</v>
      </c>
      <c r="AD52" s="23"/>
      <c r="AE52" s="23"/>
      <c r="AF52" s="128" t="s">
        <v>16</v>
      </c>
      <c r="AG52" s="404"/>
      <c r="AH52" s="404"/>
      <c r="AI52" s="23" t="s">
        <v>19</v>
      </c>
      <c r="AJ52" s="23"/>
      <c r="AK52" s="129" t="s">
        <v>17</v>
      </c>
      <c r="AL52" s="405"/>
      <c r="AM52" s="406"/>
      <c r="AN52" s="406"/>
      <c r="AO52" s="406"/>
      <c r="AP52" s="406"/>
      <c r="AQ52" s="23" t="s">
        <v>15</v>
      </c>
      <c r="AR52" s="23"/>
      <c r="AS52" s="23"/>
      <c r="AT52" s="128" t="s">
        <v>16</v>
      </c>
      <c r="AU52" s="404"/>
      <c r="AV52" s="404"/>
      <c r="AW52" s="23" t="s">
        <v>19</v>
      </c>
      <c r="AX52" s="23"/>
      <c r="AY52" s="129" t="s">
        <v>17</v>
      </c>
      <c r="AZ52" s="405"/>
      <c r="BA52" s="406"/>
      <c r="BB52" s="406"/>
      <c r="BC52" s="406"/>
      <c r="BD52" s="406"/>
      <c r="BE52" s="23" t="s">
        <v>15</v>
      </c>
      <c r="BF52" s="23"/>
      <c r="BG52" s="23"/>
      <c r="BH52" s="128" t="s">
        <v>16</v>
      </c>
      <c r="BI52" s="404"/>
      <c r="BJ52" s="404"/>
      <c r="BK52" s="23" t="s">
        <v>19</v>
      </c>
      <c r="BL52" s="23"/>
      <c r="BM52" s="129" t="s">
        <v>17</v>
      </c>
      <c r="BN52" s="8"/>
    </row>
    <row r="53" spans="2:87" ht="18" customHeight="1">
      <c r="B53" s="6"/>
      <c r="C53" s="397" t="s">
        <v>889</v>
      </c>
      <c r="D53" s="397"/>
      <c r="E53" s="397"/>
      <c r="F53" s="397"/>
      <c r="G53" s="397"/>
      <c r="H53" s="397"/>
      <c r="I53" s="397"/>
      <c r="J53" s="397"/>
      <c r="K53" s="397"/>
      <c r="L53" s="397"/>
      <c r="M53" s="397"/>
      <c r="N53" s="397"/>
      <c r="O53" s="397"/>
      <c r="P53" s="397"/>
      <c r="Q53" s="397"/>
      <c r="R53" s="397"/>
      <c r="S53" s="397"/>
      <c r="T53" s="397"/>
      <c r="U53" s="397"/>
      <c r="V53" s="397"/>
      <c r="W53" s="397"/>
      <c r="X53" s="397"/>
      <c r="Y53" s="397"/>
      <c r="Z53" s="397"/>
      <c r="AA53" s="397"/>
      <c r="AB53" s="434"/>
      <c r="AC53" s="434"/>
      <c r="AD53" s="434"/>
      <c r="AE53" s="434"/>
      <c r="AF53" s="434"/>
      <c r="AG53" s="434"/>
      <c r="AH53" s="434"/>
      <c r="AI53" s="434"/>
      <c r="AJ53" s="434"/>
      <c r="AK53" s="434"/>
      <c r="AL53" s="434"/>
      <c r="AM53" s="434"/>
      <c r="AN53" s="434"/>
      <c r="AO53" s="434"/>
      <c r="AP53" s="434"/>
      <c r="AQ53" s="434"/>
      <c r="AR53" s="434"/>
      <c r="AS53" s="434"/>
      <c r="AT53" s="434"/>
      <c r="AU53" s="434"/>
      <c r="AV53" s="434"/>
      <c r="AW53" s="434"/>
      <c r="AX53" s="434"/>
      <c r="AY53" s="434"/>
      <c r="AZ53" s="434"/>
      <c r="BA53" s="434"/>
      <c r="BB53" s="434"/>
      <c r="BC53" s="434"/>
      <c r="BD53" s="434"/>
      <c r="BE53" s="434"/>
      <c r="BF53" s="434"/>
      <c r="BG53" s="434"/>
      <c r="BH53" s="434"/>
      <c r="BI53" s="434"/>
      <c r="BJ53" s="434"/>
      <c r="BK53" s="434"/>
      <c r="BL53" s="434"/>
      <c r="BM53" s="434"/>
      <c r="BN53" s="8"/>
    </row>
    <row r="54" spans="2:87" ht="18" customHeight="1">
      <c r="B54" s="6"/>
      <c r="C54" s="430" t="s">
        <v>923</v>
      </c>
      <c r="D54" s="430"/>
      <c r="E54" s="430"/>
      <c r="F54" s="430"/>
      <c r="G54" s="430"/>
      <c r="H54" s="430"/>
      <c r="I54" s="430"/>
      <c r="J54" s="430"/>
      <c r="K54" s="430"/>
      <c r="L54" s="430"/>
      <c r="M54" s="430"/>
      <c r="N54" s="430"/>
      <c r="O54" s="430"/>
      <c r="P54" s="430"/>
      <c r="Q54" s="430"/>
      <c r="R54" s="430"/>
      <c r="S54" s="430"/>
      <c r="T54" s="430"/>
      <c r="U54" s="430"/>
      <c r="V54" s="430"/>
      <c r="W54" s="430"/>
      <c r="X54" s="430"/>
      <c r="Y54" s="430"/>
      <c r="Z54" s="430"/>
      <c r="AA54" s="430"/>
      <c r="AB54" s="430"/>
      <c r="AC54" s="430"/>
      <c r="AD54" s="430"/>
      <c r="AE54" s="430"/>
      <c r="AF54" s="430"/>
      <c r="AG54" s="430"/>
      <c r="AH54" s="430"/>
      <c r="AI54" s="430"/>
      <c r="AJ54" s="430"/>
      <c r="AK54" s="430"/>
      <c r="AL54" s="430"/>
      <c r="AM54" s="430"/>
      <c r="AN54" s="430"/>
      <c r="AO54" s="430"/>
      <c r="AP54" s="430"/>
      <c r="AQ54" s="430"/>
      <c r="AR54" s="430"/>
      <c r="AS54" s="430"/>
      <c r="AT54" s="430"/>
      <c r="AU54" s="430"/>
      <c r="AV54" s="430"/>
      <c r="AW54" s="430"/>
      <c r="AX54" s="430"/>
      <c r="AY54" s="430"/>
      <c r="AZ54" s="430"/>
      <c r="BA54" s="430"/>
      <c r="BB54" s="430"/>
      <c r="BC54" s="430"/>
      <c r="BD54" s="430"/>
      <c r="BE54" s="430"/>
      <c r="BF54" s="430"/>
      <c r="BG54" s="430"/>
      <c r="BH54" s="430"/>
      <c r="BI54" s="430"/>
      <c r="BJ54" s="430"/>
      <c r="BK54" s="430"/>
      <c r="BL54" s="430"/>
      <c r="BM54" s="430"/>
      <c r="BN54" s="8"/>
    </row>
    <row r="55" spans="2:87" ht="18" customHeight="1">
      <c r="B55" s="6"/>
      <c r="C55" s="430" t="s">
        <v>924</v>
      </c>
      <c r="D55" s="430"/>
      <c r="E55" s="430"/>
      <c r="F55" s="430"/>
      <c r="G55" s="430"/>
      <c r="H55" s="430"/>
      <c r="I55" s="430"/>
      <c r="J55" s="430"/>
      <c r="K55" s="430"/>
      <c r="L55" s="430"/>
      <c r="M55" s="430"/>
      <c r="N55" s="430"/>
      <c r="O55" s="430"/>
      <c r="P55" s="430"/>
      <c r="Q55" s="430"/>
      <c r="R55" s="430"/>
      <c r="S55" s="430"/>
      <c r="T55" s="430"/>
      <c r="U55" s="430"/>
      <c r="V55" s="430"/>
      <c r="W55" s="430"/>
      <c r="X55" s="430"/>
      <c r="Y55" s="430"/>
      <c r="Z55" s="430"/>
      <c r="AA55" s="430"/>
      <c r="AB55" s="430"/>
      <c r="AC55" s="430"/>
      <c r="AD55" s="430"/>
      <c r="AE55" s="430"/>
      <c r="AF55" s="430"/>
      <c r="AG55" s="430"/>
      <c r="AH55" s="430"/>
      <c r="AI55" s="430"/>
      <c r="AJ55" s="430"/>
      <c r="AK55" s="430"/>
      <c r="AL55" s="430"/>
      <c r="AM55" s="430"/>
      <c r="AN55" s="430"/>
      <c r="AO55" s="430"/>
      <c r="AP55" s="430"/>
      <c r="AQ55" s="430"/>
      <c r="AR55" s="430"/>
      <c r="AS55" s="430"/>
      <c r="AT55" s="430"/>
      <c r="AU55" s="430"/>
      <c r="AV55" s="430"/>
      <c r="AW55" s="430"/>
      <c r="AX55" s="430"/>
      <c r="AY55" s="430"/>
      <c r="AZ55" s="430"/>
      <c r="BA55" s="430"/>
      <c r="BB55" s="430"/>
      <c r="BC55" s="430"/>
      <c r="BD55" s="430"/>
      <c r="BE55" s="430"/>
      <c r="BF55" s="430"/>
      <c r="BG55" s="430"/>
      <c r="BH55" s="430"/>
      <c r="BI55" s="430"/>
      <c r="BJ55" s="430"/>
      <c r="BK55" s="430"/>
      <c r="BL55" s="430"/>
      <c r="BM55" s="430"/>
      <c r="BN55" s="8"/>
    </row>
    <row r="56" spans="2:87"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87" ht="18" customHeight="1">
      <c r="B57" s="431" t="s">
        <v>24</v>
      </c>
      <c r="C57" s="432"/>
      <c r="D57" s="432"/>
      <c r="E57" s="432"/>
      <c r="F57" s="432"/>
      <c r="G57" s="432"/>
      <c r="H57" s="432"/>
      <c r="I57" s="432"/>
      <c r="J57" s="432"/>
      <c r="K57" s="432"/>
      <c r="L57" s="432"/>
      <c r="M57" s="432"/>
      <c r="N57" s="432"/>
      <c r="O57" s="432"/>
      <c r="P57" s="432"/>
      <c r="Q57" s="432"/>
      <c r="R57" s="432"/>
      <c r="S57" s="432"/>
      <c r="T57" s="432"/>
      <c r="U57" s="432"/>
      <c r="V57" s="432"/>
      <c r="W57" s="432"/>
      <c r="X57" s="432"/>
      <c r="Y57" s="432"/>
      <c r="Z57" s="432"/>
      <c r="AA57" s="432"/>
      <c r="AB57" s="432"/>
      <c r="AC57" s="432"/>
      <c r="AD57" s="432"/>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432"/>
      <c r="BC57" s="432"/>
      <c r="BD57" s="432"/>
      <c r="BE57" s="432"/>
      <c r="BF57" s="432"/>
      <c r="BG57" s="432"/>
      <c r="BH57" s="432"/>
      <c r="BI57" s="432"/>
      <c r="BJ57" s="432"/>
      <c r="BK57" s="432"/>
      <c r="BL57" s="432"/>
      <c r="BM57" s="432"/>
      <c r="BN57" s="433"/>
    </row>
    <row r="58" spans="2:87" ht="18" customHeight="1">
      <c r="B58" s="6"/>
      <c r="C58" s="425" t="s">
        <v>22</v>
      </c>
      <c r="D58" s="426"/>
      <c r="E58" s="426"/>
      <c r="F58" s="426"/>
      <c r="G58" s="426"/>
      <c r="H58" s="426"/>
      <c r="I58" s="426"/>
      <c r="J58" s="426"/>
      <c r="K58" s="427"/>
      <c r="L58" s="405"/>
      <c r="M58" s="406"/>
      <c r="N58" s="406"/>
      <c r="O58" s="406"/>
      <c r="P58" s="406"/>
      <c r="Q58" s="424" t="s">
        <v>15</v>
      </c>
      <c r="R58" s="424"/>
      <c r="S58" s="424"/>
      <c r="T58" s="75" t="s">
        <v>16</v>
      </c>
      <c r="U58" s="424" t="s">
        <v>25</v>
      </c>
      <c r="V58" s="424"/>
      <c r="W58" s="424"/>
      <c r="X58" s="404"/>
      <c r="Y58" s="404"/>
      <c r="Z58" s="404"/>
      <c r="AA58" s="404"/>
      <c r="AB58" s="424" t="s">
        <v>26</v>
      </c>
      <c r="AC58" s="424"/>
      <c r="AD58" s="424"/>
      <c r="AE58" s="76" t="s">
        <v>17</v>
      </c>
      <c r="BL58" s="7"/>
      <c r="BM58" s="7"/>
      <c r="BN58" s="8"/>
    </row>
    <row r="59" spans="2:87" ht="18" customHeight="1">
      <c r="B59" s="6"/>
      <c r="C59" s="425" t="s">
        <v>925</v>
      </c>
      <c r="D59" s="426"/>
      <c r="E59" s="426"/>
      <c r="F59" s="426"/>
      <c r="G59" s="426"/>
      <c r="H59" s="426"/>
      <c r="I59" s="426"/>
      <c r="J59" s="426"/>
      <c r="K59" s="427"/>
      <c r="L59" s="405"/>
      <c r="M59" s="406"/>
      <c r="N59" s="406"/>
      <c r="O59" s="406"/>
      <c r="P59" s="406"/>
      <c r="Q59" s="424" t="s">
        <v>15</v>
      </c>
      <c r="R59" s="424"/>
      <c r="S59" s="424"/>
      <c r="T59" s="75" t="s">
        <v>16</v>
      </c>
      <c r="U59" s="424" t="s">
        <v>25</v>
      </c>
      <c r="V59" s="424"/>
      <c r="W59" s="424"/>
      <c r="X59" s="404"/>
      <c r="Y59" s="404"/>
      <c r="Z59" s="404"/>
      <c r="AA59" s="404"/>
      <c r="AB59" s="424" t="s">
        <v>26</v>
      </c>
      <c r="AC59" s="424"/>
      <c r="AD59" s="424"/>
      <c r="AE59" s="76" t="s">
        <v>17</v>
      </c>
      <c r="BL59" s="7"/>
      <c r="BM59" s="7"/>
      <c r="BN59" s="8"/>
    </row>
    <row r="60" spans="2:87" ht="18" customHeight="1">
      <c r="B60" s="6"/>
      <c r="C60" s="397" t="s">
        <v>926</v>
      </c>
      <c r="D60" s="397"/>
      <c r="E60" s="397"/>
      <c r="F60" s="397"/>
      <c r="G60" s="397"/>
      <c r="H60" s="397"/>
      <c r="I60" s="397"/>
      <c r="J60" s="397"/>
      <c r="K60" s="397"/>
      <c r="L60" s="397"/>
      <c r="M60" s="397"/>
      <c r="N60" s="397"/>
      <c r="O60" s="397"/>
      <c r="P60" s="397"/>
      <c r="Q60" s="397"/>
      <c r="R60" s="397"/>
      <c r="S60" s="397"/>
      <c r="T60" s="397"/>
      <c r="U60" s="397"/>
      <c r="V60" s="397"/>
      <c r="W60" s="397"/>
      <c r="X60" s="397"/>
      <c r="Y60" s="397"/>
      <c r="Z60" s="397"/>
      <c r="AA60" s="397"/>
      <c r="AB60" s="397"/>
      <c r="AC60" s="430"/>
      <c r="AD60" s="430"/>
      <c r="AE60" s="430"/>
      <c r="AF60" s="430"/>
      <c r="AG60" s="430"/>
      <c r="AH60" s="430"/>
      <c r="AI60" s="430"/>
      <c r="AJ60" s="430"/>
      <c r="AK60" s="430"/>
      <c r="AL60" s="430"/>
      <c r="AM60" s="430"/>
      <c r="AN60" s="430"/>
      <c r="AO60" s="430"/>
      <c r="AP60" s="430"/>
      <c r="AQ60" s="430"/>
      <c r="AR60" s="430"/>
      <c r="AS60" s="430"/>
      <c r="AT60" s="430"/>
      <c r="AU60" s="430"/>
      <c r="AV60" s="430"/>
      <c r="AW60" s="430"/>
      <c r="AX60" s="430"/>
      <c r="AY60" s="430"/>
      <c r="AZ60" s="430"/>
      <c r="BA60" s="430"/>
      <c r="BB60" s="430"/>
      <c r="BC60" s="430"/>
      <c r="BD60" s="430"/>
      <c r="BE60" s="430"/>
      <c r="BF60" s="430"/>
      <c r="BG60" s="430"/>
      <c r="BH60" s="430"/>
      <c r="BI60" s="430"/>
      <c r="BJ60" s="430"/>
      <c r="BK60" s="430"/>
      <c r="BL60" s="430"/>
      <c r="BM60" s="430"/>
      <c r="BN60" s="8"/>
    </row>
    <row r="61" spans="2:87"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87" ht="18" customHeight="1">
      <c r="B62" s="431" t="s">
        <v>27</v>
      </c>
      <c r="C62" s="432"/>
      <c r="D62" s="432"/>
      <c r="E62" s="432"/>
      <c r="F62" s="432"/>
      <c r="G62" s="432"/>
      <c r="H62" s="432"/>
      <c r="I62" s="432"/>
      <c r="J62" s="432"/>
      <c r="K62" s="432"/>
      <c r="L62" s="432"/>
      <c r="M62" s="432"/>
      <c r="N62" s="432"/>
      <c r="O62" s="432"/>
      <c r="P62" s="432"/>
      <c r="Q62" s="432"/>
      <c r="R62" s="432"/>
      <c r="S62" s="432"/>
      <c r="T62" s="432"/>
      <c r="U62" s="432"/>
      <c r="V62" s="432"/>
      <c r="W62" s="432"/>
      <c r="X62" s="432"/>
      <c r="Y62" s="432"/>
      <c r="Z62" s="432"/>
      <c r="AA62" s="432"/>
      <c r="AB62" s="432"/>
      <c r="AC62" s="432"/>
      <c r="AD62" s="432"/>
      <c r="AE62" s="432"/>
      <c r="AF62" s="432"/>
      <c r="AG62" s="432"/>
      <c r="AH62" s="432"/>
      <c r="AI62" s="432"/>
      <c r="AJ62" s="432"/>
      <c r="AK62" s="432"/>
      <c r="AL62" s="432"/>
      <c r="AM62" s="432"/>
      <c r="AN62" s="432"/>
      <c r="AO62" s="432"/>
      <c r="AP62" s="432"/>
      <c r="AQ62" s="432"/>
      <c r="AR62" s="432"/>
      <c r="AS62" s="432"/>
      <c r="AT62" s="432"/>
      <c r="AU62" s="432"/>
      <c r="AV62" s="432"/>
      <c r="AW62" s="432"/>
      <c r="AX62" s="432"/>
      <c r="AY62" s="432"/>
      <c r="AZ62" s="432"/>
      <c r="BA62" s="432"/>
      <c r="BB62" s="432"/>
      <c r="BC62" s="432"/>
      <c r="BD62" s="432"/>
      <c r="BE62" s="432"/>
      <c r="BF62" s="432"/>
      <c r="BG62" s="432"/>
      <c r="BH62" s="432"/>
      <c r="BI62" s="432"/>
      <c r="BJ62" s="432"/>
      <c r="BK62" s="432"/>
      <c r="BL62" s="432"/>
      <c r="BM62" s="432"/>
      <c r="BN62" s="433"/>
    </row>
    <row r="63" spans="2:87" ht="18" customHeight="1">
      <c r="B63" s="6"/>
      <c r="C63" s="428" t="s">
        <v>557</v>
      </c>
      <c r="D63" s="428"/>
      <c r="E63" s="428"/>
      <c r="F63" s="428"/>
      <c r="G63" s="428"/>
      <c r="H63" s="428"/>
      <c r="I63" s="428"/>
      <c r="J63" s="428"/>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c r="AI63" s="428"/>
      <c r="AJ63" s="428"/>
      <c r="AK63" s="428"/>
      <c r="AL63" s="428"/>
      <c r="AM63" s="428"/>
      <c r="AN63" s="428"/>
      <c r="AO63" s="428"/>
      <c r="AP63" s="428"/>
      <c r="AQ63" s="428"/>
      <c r="AR63" s="428"/>
      <c r="AS63" s="428"/>
      <c r="AT63" s="428"/>
      <c r="AU63" s="428"/>
      <c r="AV63" s="428"/>
      <c r="AW63" s="428"/>
      <c r="AX63" s="428"/>
      <c r="AY63" s="428"/>
      <c r="AZ63" s="428"/>
      <c r="BA63" s="428"/>
      <c r="BB63" s="428"/>
      <c r="BC63" s="428"/>
      <c r="BD63" s="428"/>
      <c r="BE63" s="428"/>
      <c r="BF63" s="428"/>
      <c r="BG63" s="428"/>
      <c r="BH63" s="428"/>
      <c r="BI63" s="428"/>
      <c r="BJ63" s="428"/>
      <c r="BK63" s="428"/>
      <c r="BL63" s="428"/>
      <c r="BM63" s="428"/>
      <c r="BN63" s="8"/>
    </row>
    <row r="64" spans="2:87" ht="18" customHeight="1">
      <c r="B64" s="6"/>
      <c r="C64" s="429" t="s">
        <v>650</v>
      </c>
      <c r="D64" s="429"/>
      <c r="E64" s="429"/>
      <c r="F64" s="429"/>
      <c r="G64" s="429"/>
      <c r="H64" s="429"/>
      <c r="I64" s="429"/>
      <c r="J64" s="429"/>
      <c r="K64" s="429"/>
      <c r="L64" s="429"/>
      <c r="M64" s="429"/>
      <c r="N64" s="429"/>
      <c r="O64" s="429"/>
      <c r="P64" s="429"/>
      <c r="Q64" s="429"/>
      <c r="R64" s="429"/>
      <c r="S64" s="429"/>
      <c r="T64" s="429"/>
      <c r="U64" s="429"/>
      <c r="V64" s="429"/>
      <c r="W64" s="429"/>
      <c r="X64" s="429"/>
      <c r="Y64" s="429"/>
      <c r="Z64" s="429"/>
      <c r="AA64" s="429"/>
      <c r="AB64" s="429"/>
      <c r="AC64" s="429"/>
      <c r="AD64" s="429"/>
      <c r="AE64" s="429"/>
      <c r="AF64" s="429"/>
      <c r="AG64" s="429"/>
      <c r="AH64" s="429"/>
      <c r="AI64" s="429"/>
      <c r="AJ64" s="429"/>
      <c r="AK64" s="429"/>
      <c r="AL64" s="429"/>
      <c r="AM64" s="429"/>
      <c r="AN64" s="429"/>
      <c r="AO64" s="429"/>
      <c r="AP64" s="429"/>
      <c r="AQ64" s="429"/>
      <c r="AR64" s="429"/>
      <c r="AS64" s="429"/>
      <c r="AT64" s="429"/>
      <c r="AU64" s="429"/>
      <c r="AV64" s="429"/>
      <c r="AW64" s="429"/>
      <c r="AX64" s="429"/>
      <c r="AY64" s="429"/>
      <c r="AZ64" s="429"/>
      <c r="BA64" s="429"/>
      <c r="BB64" s="429"/>
      <c r="BC64" s="429"/>
      <c r="BD64" s="429"/>
      <c r="BE64" s="429"/>
      <c r="BF64" s="429"/>
      <c r="BG64" s="429"/>
      <c r="BH64" s="429"/>
      <c r="BI64" s="429"/>
      <c r="BJ64" s="429"/>
      <c r="BK64" s="429"/>
      <c r="BL64" s="429"/>
      <c r="BM64" s="429"/>
      <c r="BN64" s="8"/>
    </row>
    <row r="65" spans="2:66" ht="18" customHeight="1">
      <c r="B65" s="6"/>
      <c r="C65" s="410" t="s">
        <v>29</v>
      </c>
      <c r="D65" s="411"/>
      <c r="E65" s="411"/>
      <c r="F65" s="411"/>
      <c r="G65" s="411"/>
      <c r="H65" s="412"/>
      <c r="I65" s="422" t="s">
        <v>865</v>
      </c>
      <c r="J65" s="423"/>
      <c r="K65" s="16" t="s">
        <v>380</v>
      </c>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38"/>
      <c r="BN65" s="8"/>
    </row>
    <row r="66" spans="2:66" ht="18" customHeight="1">
      <c r="B66" s="6"/>
      <c r="C66" s="413"/>
      <c r="D66" s="414"/>
      <c r="E66" s="414"/>
      <c r="F66" s="414"/>
      <c r="G66" s="414"/>
      <c r="H66" s="415"/>
      <c r="I66" s="17"/>
      <c r="J66" s="85"/>
      <c r="K66" s="419"/>
      <c r="L66" s="419"/>
      <c r="M66" s="419"/>
      <c r="N66" s="419"/>
      <c r="O66" s="419"/>
      <c r="P66" s="419"/>
      <c r="Q66" s="419"/>
      <c r="R66" s="419"/>
      <c r="S66" s="419"/>
      <c r="T66" s="419"/>
      <c r="U66" s="419"/>
      <c r="V66" s="419"/>
      <c r="W66" s="419"/>
      <c r="X66" s="419"/>
      <c r="Y66" s="419"/>
      <c r="Z66" s="419"/>
      <c r="AA66" s="419"/>
      <c r="AB66" s="419"/>
      <c r="AC66" s="419"/>
      <c r="AD66" s="419"/>
      <c r="AE66" s="419"/>
      <c r="AF66" s="419"/>
      <c r="AG66" s="419"/>
      <c r="AH66" s="419"/>
      <c r="AI66" s="419"/>
      <c r="AJ66" s="419"/>
      <c r="AK66" s="419"/>
      <c r="AL66" s="419"/>
      <c r="AM66" s="419"/>
      <c r="AN66" s="419"/>
      <c r="AO66" s="419"/>
      <c r="AP66" s="419"/>
      <c r="AQ66" s="419"/>
      <c r="AR66" s="419"/>
      <c r="AS66" s="419"/>
      <c r="AT66" s="419"/>
      <c r="AU66" s="419"/>
      <c r="AV66" s="419"/>
      <c r="AW66" s="419"/>
      <c r="AX66" s="419"/>
      <c r="AY66" s="419"/>
      <c r="AZ66" s="419"/>
      <c r="BA66" s="419"/>
      <c r="BB66" s="419"/>
      <c r="BC66" s="419"/>
      <c r="BD66" s="419"/>
      <c r="BE66" s="419"/>
      <c r="BF66" s="419"/>
      <c r="BG66" s="419"/>
      <c r="BH66" s="419"/>
      <c r="BI66" s="419"/>
      <c r="BJ66" s="419"/>
      <c r="BK66" s="419"/>
      <c r="BL66" s="419"/>
      <c r="BM66" s="24"/>
      <c r="BN66" s="8"/>
    </row>
    <row r="67" spans="2:66" ht="18" customHeight="1">
      <c r="B67" s="6"/>
      <c r="C67" s="413"/>
      <c r="D67" s="414"/>
      <c r="E67" s="414"/>
      <c r="F67" s="414"/>
      <c r="G67" s="414"/>
      <c r="H67" s="415"/>
      <c r="I67" s="17"/>
      <c r="J67" s="8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4"/>
      <c r="BN67" s="8"/>
    </row>
    <row r="68" spans="2:66" ht="18" customHeight="1">
      <c r="B68" s="6"/>
      <c r="C68" s="413"/>
      <c r="D68" s="414"/>
      <c r="E68" s="414"/>
      <c r="F68" s="414"/>
      <c r="G68" s="414"/>
      <c r="H68" s="415"/>
      <c r="I68" s="17"/>
      <c r="J68" s="8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4"/>
      <c r="BN68" s="8"/>
    </row>
    <row r="69" spans="2:66" ht="18" customHeight="1">
      <c r="B69" s="6"/>
      <c r="C69" s="413"/>
      <c r="D69" s="414"/>
      <c r="E69" s="414"/>
      <c r="F69" s="414"/>
      <c r="G69" s="414"/>
      <c r="H69" s="415"/>
      <c r="I69" s="17"/>
      <c r="J69" s="8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4"/>
      <c r="BN69" s="8"/>
    </row>
    <row r="70" spans="2:66" ht="18" customHeight="1">
      <c r="B70" s="6"/>
      <c r="C70" s="413"/>
      <c r="D70" s="414"/>
      <c r="E70" s="414"/>
      <c r="F70" s="414"/>
      <c r="G70" s="414"/>
      <c r="H70" s="415"/>
      <c r="I70" s="17"/>
      <c r="J70" s="85"/>
      <c r="K70" s="86"/>
      <c r="L70" s="86"/>
      <c r="M70" s="86"/>
      <c r="N70" s="86"/>
      <c r="O70" s="86"/>
      <c r="P70" s="86"/>
      <c r="Q70" s="86"/>
      <c r="R70" s="86"/>
      <c r="S70" s="86"/>
      <c r="T70" s="86"/>
      <c r="U70" s="86"/>
      <c r="V70" s="86"/>
      <c r="W70" s="86"/>
      <c r="X70" s="86"/>
      <c r="Y70" s="86"/>
      <c r="Z70" s="86"/>
      <c r="AA70" s="86"/>
      <c r="AB70" s="86"/>
      <c r="AC70" s="86"/>
      <c r="AD70" s="86"/>
      <c r="AE70" s="86"/>
      <c r="AF70" s="86"/>
      <c r="AG70" s="86"/>
      <c r="AH70" s="86"/>
      <c r="AI70" s="86"/>
      <c r="AJ70" s="86"/>
      <c r="AK70" s="86"/>
      <c r="AL70" s="86"/>
      <c r="AM70" s="86"/>
      <c r="AN70" s="86"/>
      <c r="AO70" s="86"/>
      <c r="AP70" s="86"/>
      <c r="AQ70" s="86"/>
      <c r="AR70" s="86"/>
      <c r="AS70" s="86"/>
      <c r="AT70" s="86"/>
      <c r="AU70" s="86"/>
      <c r="AV70" s="86"/>
      <c r="AW70" s="86"/>
      <c r="AX70" s="86"/>
      <c r="AY70" s="86"/>
      <c r="AZ70" s="86"/>
      <c r="BA70" s="86"/>
      <c r="BB70" s="86"/>
      <c r="BC70" s="86"/>
      <c r="BD70" s="86"/>
      <c r="BE70" s="86"/>
      <c r="BF70" s="86"/>
      <c r="BG70" s="86"/>
      <c r="BH70" s="86"/>
      <c r="BI70" s="86"/>
      <c r="BJ70" s="86"/>
      <c r="BK70" s="86"/>
      <c r="BL70" s="86"/>
      <c r="BM70" s="24"/>
      <c r="BN70" s="8"/>
    </row>
    <row r="71" spans="2:66" ht="18" customHeight="1">
      <c r="B71" s="6"/>
      <c r="C71" s="416"/>
      <c r="D71" s="417"/>
      <c r="E71" s="417"/>
      <c r="F71" s="417"/>
      <c r="G71" s="417"/>
      <c r="H71" s="418"/>
      <c r="I71" s="87" t="s">
        <v>558</v>
      </c>
      <c r="J71" s="88"/>
      <c r="K71" s="88"/>
      <c r="L71" s="88"/>
      <c r="M71" s="88"/>
      <c r="N71" s="88"/>
      <c r="O71" s="88"/>
      <c r="P71" s="88"/>
      <c r="Q71" s="88"/>
      <c r="R71" s="88"/>
      <c r="S71" s="88"/>
      <c r="T71" s="62"/>
      <c r="U71" s="62"/>
      <c r="V71" s="420" t="s">
        <v>546</v>
      </c>
      <c r="W71" s="420"/>
      <c r="X71" s="420"/>
      <c r="Y71" s="420"/>
      <c r="Z71" s="420"/>
      <c r="AA71" s="420"/>
      <c r="AB71" s="420"/>
      <c r="AC71" s="420"/>
      <c r="AD71" s="420"/>
      <c r="AE71" s="420"/>
      <c r="AF71" s="420"/>
      <c r="AG71" s="420"/>
      <c r="AH71" s="420"/>
      <c r="AI71" s="420"/>
      <c r="AJ71" s="420"/>
      <c r="AK71" s="420"/>
      <c r="AL71" s="420"/>
      <c r="AM71" s="420"/>
      <c r="AN71" s="420"/>
      <c r="AO71" s="420"/>
      <c r="AP71" s="420"/>
      <c r="AQ71" s="420"/>
      <c r="AR71" s="420"/>
      <c r="AS71" s="420"/>
      <c r="AT71" s="420"/>
      <c r="AU71" s="420"/>
      <c r="AV71" s="420"/>
      <c r="AW71" s="420"/>
      <c r="AX71" s="420"/>
      <c r="AY71" s="420"/>
      <c r="AZ71" s="420"/>
      <c r="BA71" s="420"/>
      <c r="BB71" s="420"/>
      <c r="BC71" s="420"/>
      <c r="BD71" s="420"/>
      <c r="BE71" s="420"/>
      <c r="BF71" s="420"/>
      <c r="BG71" s="420"/>
      <c r="BH71" s="420"/>
      <c r="BI71" s="420"/>
      <c r="BJ71" s="420"/>
      <c r="BK71" s="420"/>
      <c r="BL71" s="420"/>
      <c r="BM71" s="421"/>
      <c r="BN71" s="8"/>
    </row>
    <row r="72" spans="2:66" ht="18" customHeight="1" thickBot="1">
      <c r="B72" s="9"/>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1"/>
    </row>
  </sheetData>
  <sheetProtection selectLockedCells="1"/>
  <mergeCells count="165">
    <mergeCell ref="C36:BM36"/>
    <mergeCell ref="C37:BM37"/>
    <mergeCell ref="C38:BM38"/>
    <mergeCell ref="C39:BM39"/>
    <mergeCell ref="C40:BM40"/>
    <mergeCell ref="D28:N28"/>
    <mergeCell ref="D29:N29"/>
    <mergeCell ref="AI27:AT27"/>
    <mergeCell ref="AJ28:AT28"/>
    <mergeCell ref="AJ29:AT29"/>
    <mergeCell ref="C30:BM30"/>
    <mergeCell ref="C31:BM31"/>
    <mergeCell ref="O22:AG23"/>
    <mergeCell ref="AU22:BM23"/>
    <mergeCell ref="C34:BM34"/>
    <mergeCell ref="C35:BM35"/>
    <mergeCell ref="BD1:BN1"/>
    <mergeCell ref="BA2:BC2"/>
    <mergeCell ref="BD2:BE2"/>
    <mergeCell ref="BF2:BG2"/>
    <mergeCell ref="BH2:BI2"/>
    <mergeCell ref="BJ2:BK2"/>
    <mergeCell ref="BL2:BM2"/>
    <mergeCell ref="BB6:BC6"/>
    <mergeCell ref="AM7:AQ7"/>
    <mergeCell ref="AR7:AS7"/>
    <mergeCell ref="AT7:AV7"/>
    <mergeCell ref="AW7:AX7"/>
    <mergeCell ref="AY7:BA7"/>
    <mergeCell ref="BB7:BC7"/>
    <mergeCell ref="B3:BN3"/>
    <mergeCell ref="B5:BN5"/>
    <mergeCell ref="AM6:AQ6"/>
    <mergeCell ref="AR6:AS6"/>
    <mergeCell ref="AT6:AV6"/>
    <mergeCell ref="AW6:AX6"/>
    <mergeCell ref="AM13:BM13"/>
    <mergeCell ref="AM14:BM14"/>
    <mergeCell ref="C13:AK13"/>
    <mergeCell ref="F14:AK14"/>
    <mergeCell ref="AY6:BA6"/>
    <mergeCell ref="BB8:BC8"/>
    <mergeCell ref="C9:BM9"/>
    <mergeCell ref="B11:BN11"/>
    <mergeCell ref="AM12:AQ12"/>
    <mergeCell ref="AR12:AT12"/>
    <mergeCell ref="AM8:AQ8"/>
    <mergeCell ref="AR8:AS8"/>
    <mergeCell ref="AT8:AV8"/>
    <mergeCell ref="AW8:AX8"/>
    <mergeCell ref="AY8:BA8"/>
    <mergeCell ref="C6:AK6"/>
    <mergeCell ref="C7:AK7"/>
    <mergeCell ref="C8:AK8"/>
    <mergeCell ref="C12:AK12"/>
    <mergeCell ref="AM15:AQ15"/>
    <mergeCell ref="AR15:AT15"/>
    <mergeCell ref="AU20:BM20"/>
    <mergeCell ref="AU21:BM21"/>
    <mergeCell ref="AU24:BM24"/>
    <mergeCell ref="AU27:BM27"/>
    <mergeCell ref="AU28:BM28"/>
    <mergeCell ref="AU29:BM29"/>
    <mergeCell ref="O20:AG20"/>
    <mergeCell ref="O21:AG21"/>
    <mergeCell ref="O24:AG24"/>
    <mergeCell ref="O27:AG27"/>
    <mergeCell ref="O28:AG28"/>
    <mergeCell ref="O29:AG29"/>
    <mergeCell ref="F15:AK15"/>
    <mergeCell ref="D22:N23"/>
    <mergeCell ref="AJ22:AT23"/>
    <mergeCell ref="C20:N20"/>
    <mergeCell ref="D21:N21"/>
    <mergeCell ref="AI20:AT20"/>
    <mergeCell ref="AJ21:AT21"/>
    <mergeCell ref="AJ24:AT24"/>
    <mergeCell ref="D24:N24"/>
    <mergeCell ref="C27:N27"/>
    <mergeCell ref="C16:BM16"/>
    <mergeCell ref="B18:BN18"/>
    <mergeCell ref="I43:R43"/>
    <mergeCell ref="I44:R44"/>
    <mergeCell ref="I45:R45"/>
    <mergeCell ref="I46:R46"/>
    <mergeCell ref="AZ46:BD46"/>
    <mergeCell ref="BI43:BJ43"/>
    <mergeCell ref="BI44:BJ44"/>
    <mergeCell ref="BI45:BJ45"/>
    <mergeCell ref="BI46:BJ46"/>
    <mergeCell ref="C32:BM32"/>
    <mergeCell ref="C33:BM33"/>
    <mergeCell ref="B42:BN42"/>
    <mergeCell ref="C45:H45"/>
    <mergeCell ref="C43:H43"/>
    <mergeCell ref="X44:AB44"/>
    <mergeCell ref="X43:AB43"/>
    <mergeCell ref="X46:AB46"/>
    <mergeCell ref="AU43:AV43"/>
    <mergeCell ref="AU44:AV44"/>
    <mergeCell ref="AU45:AV45"/>
    <mergeCell ref="AU46:AV46"/>
    <mergeCell ref="S43:T43"/>
    <mergeCell ref="S44:T44"/>
    <mergeCell ref="S45:T45"/>
    <mergeCell ref="S46:T46"/>
    <mergeCell ref="AL43:AP43"/>
    <mergeCell ref="AL44:AP44"/>
    <mergeCell ref="AL45:AP45"/>
    <mergeCell ref="AL46:AP46"/>
    <mergeCell ref="X45:AB45"/>
    <mergeCell ref="AZ43:BD43"/>
    <mergeCell ref="AZ44:BD44"/>
    <mergeCell ref="AZ45:BD45"/>
    <mergeCell ref="AG43:AH43"/>
    <mergeCell ref="AG44:AH44"/>
    <mergeCell ref="AG45:AH45"/>
    <mergeCell ref="AG46:AH46"/>
    <mergeCell ref="AG52:AH52"/>
    <mergeCell ref="AL52:AP52"/>
    <mergeCell ref="AZ52:BD52"/>
    <mergeCell ref="BI50:BJ50"/>
    <mergeCell ref="X51:AB51"/>
    <mergeCell ref="C63:BM63"/>
    <mergeCell ref="C64:BM64"/>
    <mergeCell ref="BI52:BJ52"/>
    <mergeCell ref="L58:P58"/>
    <mergeCell ref="Q58:S58"/>
    <mergeCell ref="U58:W58"/>
    <mergeCell ref="X58:AA58"/>
    <mergeCell ref="AB58:AD58"/>
    <mergeCell ref="C54:BM54"/>
    <mergeCell ref="C55:BM55"/>
    <mergeCell ref="B57:BN57"/>
    <mergeCell ref="C53:AA53"/>
    <mergeCell ref="AB53:BM53"/>
    <mergeCell ref="C58:K58"/>
    <mergeCell ref="AU52:AV52"/>
    <mergeCell ref="X52:AB52"/>
    <mergeCell ref="C60:BM60"/>
    <mergeCell ref="B62:BN62"/>
    <mergeCell ref="C65:H71"/>
    <mergeCell ref="K66:BL66"/>
    <mergeCell ref="V71:BM71"/>
    <mergeCell ref="I65:J65"/>
    <mergeCell ref="L59:P59"/>
    <mergeCell ref="Q59:S59"/>
    <mergeCell ref="U59:W59"/>
    <mergeCell ref="X59:AA59"/>
    <mergeCell ref="AB59:AD59"/>
    <mergeCell ref="C59:K59"/>
    <mergeCell ref="C47:BM47"/>
    <mergeCell ref="B49:BN49"/>
    <mergeCell ref="C50:K50"/>
    <mergeCell ref="AU50:AV50"/>
    <mergeCell ref="AU51:AV51"/>
    <mergeCell ref="AL51:AP51"/>
    <mergeCell ref="AZ51:BD51"/>
    <mergeCell ref="BI51:BJ51"/>
    <mergeCell ref="C51:K51"/>
    <mergeCell ref="X50:AB50"/>
    <mergeCell ref="AG50:AH50"/>
    <mergeCell ref="AL50:AP50"/>
    <mergeCell ref="AZ50:BD50"/>
    <mergeCell ref="AG51:AH51"/>
  </mergeCells>
  <phoneticPr fontId="1"/>
  <dataValidations count="1">
    <dataValidation type="list" allowBlank="1" showInputMessage="1" showErrorMessage="1" sqref="AM13:BM13" xr:uid="{B89708BB-7F0F-4CB3-BD25-9A009464699D}">
      <formula1>"（選択して下さい）,有,無"</formula1>
    </dataValidation>
  </dataValidations>
  <printOptions horizontalCentered="1"/>
  <pageMargins left="0.39370078740157483" right="0" top="0.39370078740157483" bottom="0" header="0.39370078740157483" footer="0.19685039370078741"/>
  <pageSetup paperSize="9" scale="62" orientation="portrait" blackAndWhite="1" r:id="rId1"/>
  <colBreaks count="1" manualBreakCount="1">
    <brk id="67" max="68" man="1"/>
  </colBreaks>
  <drawing r:id="rId2"/>
  <extLst>
    <ext xmlns:x14="http://schemas.microsoft.com/office/spreadsheetml/2009/9/main" uri="{CCE6A557-97BC-4b89-ADB6-D9C93CAAB3DF}">
      <x14:dataValidations xmlns:xm="http://schemas.microsoft.com/office/excel/2006/main" count="6">
        <x14:dataValidation type="list" allowBlank="1" showInputMessage="1" xr:uid="{77E6EFBA-CAA0-4E19-914F-A84B39A0F72E}">
          <x14:formula1>
            <xm:f>'リスト(非表示)'!$D$4:$D$6</xm:f>
          </x14:formula1>
          <xm:sqref>AM14:BM14</xm:sqref>
        </x14:dataValidation>
        <x14:dataValidation type="list" allowBlank="1" showInputMessage="1" xr:uid="{57965B5C-CD1B-49E8-99B5-93F469BA597E}">
          <x14:formula1>
            <xm:f>'リスト(非表示)'!$E$4:$E$29</xm:f>
          </x14:formula1>
          <xm:sqref>AU20:BM20 AU27:BM27 O27:AG27 O20:AG20 I43:R46</xm:sqref>
        </x14:dataValidation>
        <x14:dataValidation type="list" allowBlank="1" showInputMessage="1" showErrorMessage="1" xr:uid="{65CB75B2-AD54-48A7-97A2-9FD41504219E}">
          <x14:formula1>
            <xm:f>'リスト(非表示)'!$F$4:$F$7</xm:f>
          </x14:formula1>
          <xm:sqref>O28:AG28 AU28:BM28 O21:AG21 AU21:BM21</xm:sqref>
        </x14:dataValidation>
        <x14:dataValidation type="list" allowBlank="1" showInputMessage="1" showErrorMessage="1" xr:uid="{5786ED4C-5F3B-4214-856F-066ED6B09A52}">
          <x14:formula1>
            <xm:f>'リスト(非表示)'!$H$4:$H$5</xm:f>
          </x14:formula1>
          <xm:sqref>I65:J65</xm:sqref>
        </x14:dataValidation>
        <x14:dataValidation type="list" allowBlank="1" showInputMessage="1" xr:uid="{BF275162-310D-4337-88F0-A097D6DBE77E}">
          <x14:formula1>
            <xm:f>'リスト(非表示)'!$I$4:$I$7</xm:f>
          </x14:formula1>
          <xm:sqref>V71:BM71</xm:sqref>
        </x14:dataValidation>
        <x14:dataValidation type="list" allowBlank="1" showInputMessage="1" showErrorMessage="1" xr:uid="{1E9911E7-B361-4E2F-9AC8-15F15A90AFB9}">
          <x14:formula1>
            <xm:f>'リスト(非表示)'!$G$4:$G$6</xm:f>
          </x14:formula1>
          <xm:sqref>O22:AG23 AU22:BM23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CE826-40EF-4C6E-A0B5-720243AB782F}">
  <sheetPr codeName="Sheet6">
    <pageSetUpPr fitToPage="1"/>
  </sheetPr>
  <dimension ref="B1:BQ133"/>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9" ht="18" customHeight="1" thickBot="1">
      <c r="BD1" s="480" t="s">
        <v>718</v>
      </c>
      <c r="BE1" s="480"/>
      <c r="BF1" s="480"/>
      <c r="BG1" s="480"/>
      <c r="BH1" s="480"/>
      <c r="BI1" s="480"/>
      <c r="BJ1" s="480"/>
      <c r="BK1" s="480"/>
      <c r="BL1" s="480"/>
      <c r="BM1" s="480"/>
      <c r="BN1" s="480"/>
      <c r="BQ1" s="61"/>
    </row>
    <row r="2" spans="2:69"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69"/>
      <c r="BB2" s="469"/>
      <c r="BC2" s="469"/>
      <c r="BD2" s="470" t="s">
        <v>2</v>
      </c>
      <c r="BE2" s="470"/>
      <c r="BF2" s="469"/>
      <c r="BG2" s="469"/>
      <c r="BH2" s="470" t="s">
        <v>1</v>
      </c>
      <c r="BI2" s="470"/>
      <c r="BJ2" s="469"/>
      <c r="BK2" s="469"/>
      <c r="BL2" s="470" t="s">
        <v>0</v>
      </c>
      <c r="BM2" s="470"/>
      <c r="BN2" s="5"/>
    </row>
    <row r="3" spans="2:69" ht="18" customHeight="1">
      <c r="B3" s="471" t="s">
        <v>30</v>
      </c>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c r="AL3" s="472"/>
      <c r="AM3" s="472"/>
      <c r="AN3" s="472"/>
      <c r="AO3" s="472"/>
      <c r="AP3" s="472"/>
      <c r="AQ3" s="472"/>
      <c r="AR3" s="472"/>
      <c r="AS3" s="472"/>
      <c r="AT3" s="472"/>
      <c r="AU3" s="472"/>
      <c r="AV3" s="472"/>
      <c r="AW3" s="472"/>
      <c r="AX3" s="472"/>
      <c r="AY3" s="472"/>
      <c r="AZ3" s="472"/>
      <c r="BA3" s="472"/>
      <c r="BB3" s="472"/>
      <c r="BC3" s="472"/>
      <c r="BD3" s="472"/>
      <c r="BE3" s="472"/>
      <c r="BF3" s="472"/>
      <c r="BG3" s="472"/>
      <c r="BH3" s="472"/>
      <c r="BI3" s="472"/>
      <c r="BJ3" s="472"/>
      <c r="BK3" s="472"/>
      <c r="BL3" s="472"/>
      <c r="BM3" s="472"/>
      <c r="BN3" s="473"/>
    </row>
    <row r="4" spans="2:69"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55"/>
      <c r="BB4" s="255"/>
      <c r="BC4" s="255"/>
      <c r="BD4" s="255"/>
      <c r="BE4" s="255"/>
      <c r="BF4" s="255"/>
      <c r="BG4" s="255"/>
      <c r="BH4" s="255"/>
      <c r="BI4" s="255"/>
      <c r="BJ4" s="255"/>
      <c r="BK4" s="255"/>
      <c r="BL4" s="255"/>
      <c r="BM4" s="255"/>
      <c r="BN4" s="8"/>
    </row>
    <row r="5" spans="2:69"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466"/>
      <c r="AS5" s="466"/>
      <c r="AT5" s="466"/>
      <c r="AU5" s="19" t="s">
        <v>574</v>
      </c>
      <c r="AV5" s="19"/>
      <c r="AW5" s="19"/>
      <c r="AX5" s="19"/>
      <c r="AY5" s="19"/>
      <c r="AZ5" s="19"/>
      <c r="BA5" s="485" t="s">
        <v>573</v>
      </c>
      <c r="BB5" s="485"/>
      <c r="BC5" s="485"/>
      <c r="BD5" s="485"/>
      <c r="BE5" s="485"/>
      <c r="BF5" s="485"/>
      <c r="BG5" s="485"/>
      <c r="BH5" s="485"/>
      <c r="BI5" s="485"/>
      <c r="BJ5" s="485"/>
      <c r="BK5" s="485"/>
      <c r="BL5" s="485"/>
      <c r="BM5" s="485"/>
      <c r="BN5" s="8"/>
    </row>
    <row r="6" spans="2:69" ht="18" customHeight="1">
      <c r="B6" s="431" t="s">
        <v>32</v>
      </c>
      <c r="C6" s="432"/>
      <c r="D6" s="432"/>
      <c r="E6" s="432"/>
      <c r="F6" s="432"/>
      <c r="G6" s="432"/>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2"/>
      <c r="AY6" s="432"/>
      <c r="AZ6" s="432"/>
      <c r="BA6" s="432"/>
      <c r="BB6" s="432"/>
      <c r="BC6" s="432"/>
      <c r="BD6" s="432"/>
      <c r="BE6" s="432"/>
      <c r="BF6" s="432"/>
      <c r="BG6" s="432"/>
      <c r="BH6" s="432"/>
      <c r="BI6" s="432"/>
      <c r="BJ6" s="432"/>
      <c r="BK6" s="432"/>
      <c r="BL6" s="432"/>
      <c r="BM6" s="432"/>
      <c r="BN6" s="433"/>
    </row>
    <row r="7" spans="2:69" ht="18" customHeight="1">
      <c r="B7" s="6"/>
      <c r="C7" s="79" t="s">
        <v>844</v>
      </c>
      <c r="D7" s="23"/>
      <c r="E7" s="23"/>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522"/>
      <c r="AS7" s="511"/>
      <c r="AT7" s="511"/>
      <c r="AU7" s="511"/>
      <c r="AV7" s="511"/>
      <c r="AW7" s="511"/>
      <c r="AX7" s="511"/>
      <c r="AY7" s="511"/>
      <c r="AZ7" s="511"/>
      <c r="BA7" s="511"/>
      <c r="BB7" s="511"/>
      <c r="BC7" s="511"/>
      <c r="BD7" s="511"/>
      <c r="BE7" s="511"/>
      <c r="BF7" s="511"/>
      <c r="BG7" s="511"/>
      <c r="BH7" s="511"/>
      <c r="BI7" s="511"/>
      <c r="BJ7" s="511"/>
      <c r="BK7" s="511"/>
      <c r="BL7" s="511"/>
      <c r="BM7" s="512"/>
      <c r="BN7" s="8"/>
    </row>
    <row r="8" spans="2:69" ht="18" customHeight="1">
      <c r="B8" s="6"/>
      <c r="C8" s="79" t="s">
        <v>320</v>
      </c>
      <c r="D8" s="23"/>
      <c r="E8" s="23"/>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484" t="s">
        <v>569</v>
      </c>
      <c r="AS8" s="457"/>
      <c r="AT8" s="457"/>
      <c r="AU8" s="457"/>
      <c r="AV8" s="457"/>
      <c r="AW8" s="457"/>
      <c r="AX8" s="457"/>
      <c r="AY8" s="457"/>
      <c r="AZ8" s="457"/>
      <c r="BA8" s="457"/>
      <c r="BB8" s="457"/>
      <c r="BC8" s="457"/>
      <c r="BD8" s="457"/>
      <c r="BE8" s="457"/>
      <c r="BF8" s="457"/>
      <c r="BG8" s="457"/>
      <c r="BH8" s="457"/>
      <c r="BI8" s="457"/>
      <c r="BJ8" s="457"/>
      <c r="BK8" s="457"/>
      <c r="BL8" s="457"/>
      <c r="BM8" s="458"/>
      <c r="BN8" s="8"/>
    </row>
    <row r="9" spans="2:69" ht="18" customHeight="1">
      <c r="B9" s="6"/>
      <c r="C9" s="79" t="s">
        <v>845</v>
      </c>
      <c r="D9" s="23"/>
      <c r="E9" s="23"/>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498"/>
      <c r="AS9" s="499"/>
      <c r="AT9" s="499"/>
      <c r="AU9" s="499"/>
      <c r="AV9" s="499"/>
      <c r="AW9" s="499"/>
      <c r="AX9" s="499"/>
      <c r="AY9" s="499"/>
      <c r="AZ9" s="499"/>
      <c r="BA9" s="499"/>
      <c r="BB9" s="499"/>
      <c r="BC9" s="499"/>
      <c r="BD9" s="499"/>
      <c r="BE9" s="499"/>
      <c r="BF9" s="499"/>
      <c r="BG9" s="499"/>
      <c r="BH9" s="499"/>
      <c r="BI9" s="499"/>
      <c r="BJ9" s="499"/>
      <c r="BK9" s="23" t="s">
        <v>33</v>
      </c>
      <c r="BL9" s="23"/>
      <c r="BM9" s="43"/>
      <c r="BN9" s="8"/>
    </row>
    <row r="10" spans="2:69"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8"/>
    </row>
    <row r="11" spans="2:69" ht="18" customHeight="1">
      <c r="B11" s="398" t="s">
        <v>846</v>
      </c>
      <c r="C11" s="399"/>
      <c r="D11" s="399"/>
      <c r="E11" s="399"/>
      <c r="F11" s="399"/>
      <c r="G11" s="399"/>
      <c r="H11" s="399"/>
      <c r="I11" s="399"/>
      <c r="J11" s="399"/>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c r="AO11" s="399"/>
      <c r="AP11" s="399"/>
      <c r="AQ11" s="399"/>
      <c r="AR11" s="399"/>
      <c r="AS11" s="399"/>
      <c r="AT11" s="399"/>
      <c r="AU11" s="399"/>
      <c r="AV11" s="399"/>
      <c r="AW11" s="399"/>
      <c r="AX11" s="399"/>
      <c r="AY11" s="399"/>
      <c r="AZ11" s="399"/>
      <c r="BA11" s="399"/>
      <c r="BB11" s="399"/>
      <c r="BC11" s="399"/>
      <c r="BD11" s="399"/>
      <c r="BE11" s="399"/>
      <c r="BF11" s="399"/>
      <c r="BG11" s="399"/>
      <c r="BH11" s="399"/>
      <c r="BI11" s="399"/>
      <c r="BJ11" s="399"/>
      <c r="BK11" s="399"/>
      <c r="BL11" s="399"/>
      <c r="BM11" s="399"/>
      <c r="BN11" s="400"/>
      <c r="BQ11" s="64"/>
    </row>
    <row r="12" spans="2:69" ht="18" customHeight="1">
      <c r="B12" s="6"/>
      <c r="C12" s="13" t="s">
        <v>35</v>
      </c>
      <c r="D12" s="12"/>
      <c r="E12" s="12"/>
      <c r="F12" s="12"/>
      <c r="G12" s="12"/>
      <c r="H12" s="12"/>
      <c r="I12" s="12"/>
      <c r="J12" s="12"/>
      <c r="K12" s="12"/>
      <c r="L12" s="12"/>
      <c r="M12" s="12"/>
      <c r="N12" s="12"/>
      <c r="O12" s="12"/>
      <c r="P12" s="12"/>
      <c r="Q12" s="12"/>
      <c r="R12" s="12"/>
      <c r="S12" s="12"/>
      <c r="T12" s="13" t="s">
        <v>56</v>
      </c>
      <c r="U12" s="12"/>
      <c r="V12" s="12"/>
      <c r="W12" s="12"/>
      <c r="X12" s="12"/>
      <c r="Y12" s="523"/>
      <c r="Z12" s="523"/>
      <c r="AA12" s="523"/>
      <c r="AB12" s="523"/>
      <c r="AC12" s="523"/>
      <c r="AD12" s="523"/>
      <c r="AE12" s="523"/>
      <c r="AF12" s="523"/>
      <c r="AG12" s="523"/>
      <c r="AH12" s="523"/>
      <c r="AI12" s="523"/>
      <c r="AJ12" s="523"/>
      <c r="AK12" s="523"/>
      <c r="AL12" s="524"/>
      <c r="AM12" s="12" t="s">
        <v>57</v>
      </c>
      <c r="AN12" s="12"/>
      <c r="AO12" s="12"/>
      <c r="AP12" s="12"/>
      <c r="AQ12" s="12"/>
      <c r="AR12" s="511"/>
      <c r="AS12" s="511"/>
      <c r="AT12" s="511"/>
      <c r="AU12" s="511"/>
      <c r="AV12" s="511"/>
      <c r="AW12" s="511"/>
      <c r="AX12" s="511"/>
      <c r="AY12" s="511"/>
      <c r="AZ12" s="511"/>
      <c r="BA12" s="511"/>
      <c r="BB12" s="511"/>
      <c r="BC12" s="511"/>
      <c r="BD12" s="511"/>
      <c r="BE12" s="511"/>
      <c r="BF12" s="511"/>
      <c r="BG12" s="511"/>
      <c r="BH12" s="511"/>
      <c r="BI12" s="511"/>
      <c r="BJ12" s="511"/>
      <c r="BK12" s="511"/>
      <c r="BL12" s="511"/>
      <c r="BM12" s="512"/>
      <c r="BN12" s="8"/>
    </row>
    <row r="13" spans="2:69" ht="18" customHeight="1">
      <c r="B13" s="6"/>
      <c r="C13" s="13" t="s">
        <v>36</v>
      </c>
      <c r="D13" s="12"/>
      <c r="E13" s="12"/>
      <c r="F13" s="12"/>
      <c r="G13" s="12"/>
      <c r="H13" s="12"/>
      <c r="I13" s="12"/>
      <c r="J13" s="12"/>
      <c r="K13" s="12"/>
      <c r="L13" s="12"/>
      <c r="M13" s="12"/>
      <c r="N13" s="12"/>
      <c r="O13" s="12"/>
      <c r="P13" s="12"/>
      <c r="Q13" s="12"/>
      <c r="R13" s="12"/>
      <c r="T13" s="484" t="s">
        <v>585</v>
      </c>
      <c r="U13" s="457"/>
      <c r="V13" s="457"/>
      <c r="W13" s="457"/>
      <c r="X13" s="457"/>
      <c r="Y13" s="485"/>
      <c r="Z13" s="485"/>
      <c r="AA13" s="485"/>
      <c r="AB13" s="485"/>
      <c r="AC13" s="485"/>
      <c r="AD13" s="485"/>
      <c r="AE13" s="485"/>
      <c r="AF13" s="485"/>
      <c r="AG13" s="485"/>
      <c r="AH13" s="485"/>
      <c r="AI13" s="485"/>
      <c r="AJ13" s="485"/>
      <c r="AK13" s="485"/>
      <c r="AL13" s="485"/>
      <c r="AM13" s="457"/>
      <c r="AN13" s="457"/>
      <c r="AO13" s="457"/>
      <c r="AP13" s="457"/>
      <c r="AQ13" s="457"/>
      <c r="AR13" s="457"/>
      <c r="AS13" s="457"/>
      <c r="AT13" s="457"/>
      <c r="AU13" s="457"/>
      <c r="AV13" s="457"/>
      <c r="AW13" s="457"/>
      <c r="AX13" s="457"/>
      <c r="AY13" s="457"/>
      <c r="AZ13" s="457"/>
      <c r="BA13" s="457"/>
      <c r="BB13" s="457"/>
      <c r="BC13" s="457"/>
      <c r="BD13" s="457"/>
      <c r="BE13" s="457"/>
      <c r="BF13" s="457"/>
      <c r="BG13" s="457"/>
      <c r="BH13" s="457"/>
      <c r="BI13" s="457"/>
      <c r="BJ13" s="457"/>
      <c r="BK13" s="457"/>
      <c r="BL13" s="457"/>
      <c r="BM13" s="458"/>
      <c r="BN13" s="8"/>
    </row>
    <row r="14" spans="2:69" ht="18" customHeight="1">
      <c r="B14" s="6"/>
      <c r="C14" s="13" t="s">
        <v>37</v>
      </c>
      <c r="D14" s="12"/>
      <c r="E14" s="12"/>
      <c r="F14" s="12"/>
      <c r="G14" s="12"/>
      <c r="H14" s="12"/>
      <c r="I14" s="12"/>
      <c r="J14" s="12"/>
      <c r="K14" s="12"/>
      <c r="L14" s="12"/>
      <c r="M14" s="12"/>
      <c r="N14" s="12"/>
      <c r="O14" s="12"/>
      <c r="P14" s="12"/>
      <c r="Q14" s="12"/>
      <c r="R14" s="12"/>
      <c r="S14" s="12"/>
      <c r="T14" s="478"/>
      <c r="U14" s="479"/>
      <c r="V14" s="479"/>
      <c r="W14" s="479"/>
      <c r="X14" s="479"/>
      <c r="Y14" s="479"/>
      <c r="Z14" s="479"/>
      <c r="AA14" s="479"/>
      <c r="AB14" s="479"/>
      <c r="AC14" s="479"/>
      <c r="AD14" s="479"/>
      <c r="AE14" s="479"/>
      <c r="AF14" s="479"/>
      <c r="AG14" s="479"/>
      <c r="AH14" s="479"/>
      <c r="AI14" s="23" t="s">
        <v>59</v>
      </c>
      <c r="AJ14" s="23"/>
      <c r="AK14" s="23"/>
      <c r="AL14" s="220" t="s">
        <v>58</v>
      </c>
      <c r="AM14" s="130"/>
      <c r="AN14" s="130"/>
      <c r="AO14" s="130"/>
      <c r="AP14" s="130"/>
      <c r="AQ14" s="130"/>
      <c r="AR14" s="130"/>
      <c r="AS14" s="130"/>
      <c r="AT14" s="130"/>
      <c r="AU14" s="130"/>
      <c r="AV14" s="478"/>
      <c r="AW14" s="479"/>
      <c r="AX14" s="479"/>
      <c r="AY14" s="479"/>
      <c r="AZ14" s="479"/>
      <c r="BA14" s="479"/>
      <c r="BB14" s="479"/>
      <c r="BC14" s="479"/>
      <c r="BD14" s="479"/>
      <c r="BE14" s="479"/>
      <c r="BF14" s="479"/>
      <c r="BG14" s="479"/>
      <c r="BH14" s="479"/>
      <c r="BI14" s="479"/>
      <c r="BJ14" s="479"/>
      <c r="BK14" s="23" t="s">
        <v>15</v>
      </c>
      <c r="BL14" s="23"/>
      <c r="BM14" s="43"/>
      <c r="BN14" s="8"/>
    </row>
    <row r="15" spans="2:69" ht="18" customHeight="1">
      <c r="B15" s="6"/>
      <c r="C15" s="13" t="s">
        <v>38</v>
      </c>
      <c r="D15" s="12"/>
      <c r="E15" s="12"/>
      <c r="F15" s="12"/>
      <c r="G15" s="12"/>
      <c r="H15" s="12"/>
      <c r="I15" s="12"/>
      <c r="J15" s="12"/>
      <c r="K15" s="12"/>
      <c r="L15" s="12"/>
      <c r="M15" s="12"/>
      <c r="N15" s="12"/>
      <c r="O15" s="12"/>
      <c r="P15" s="12"/>
      <c r="Q15" s="12"/>
      <c r="R15" s="12"/>
      <c r="S15" s="12"/>
      <c r="T15" s="478"/>
      <c r="U15" s="479"/>
      <c r="V15" s="479"/>
      <c r="W15" s="479"/>
      <c r="X15" s="479"/>
      <c r="Y15" s="479"/>
      <c r="Z15" s="23" t="s">
        <v>62</v>
      </c>
      <c r="AA15" s="23"/>
      <c r="AB15" s="23"/>
      <c r="AC15" s="479"/>
      <c r="AD15" s="479"/>
      <c r="AE15" s="479"/>
      <c r="AF15" s="479"/>
      <c r="AG15" s="479"/>
      <c r="AH15" s="479"/>
      <c r="AI15" s="23" t="s">
        <v>15</v>
      </c>
      <c r="AJ15" s="23"/>
      <c r="AK15" s="23"/>
      <c r="AL15" s="220" t="s">
        <v>60</v>
      </c>
      <c r="AM15" s="130"/>
      <c r="AN15" s="130"/>
      <c r="AO15" s="130"/>
      <c r="AP15" s="130"/>
      <c r="AQ15" s="130"/>
      <c r="AR15" s="130"/>
      <c r="AS15" s="130"/>
      <c r="AT15" s="130"/>
      <c r="AU15" s="130"/>
      <c r="AV15" s="478"/>
      <c r="AW15" s="479"/>
      <c r="AX15" s="479"/>
      <c r="AY15" s="479"/>
      <c r="AZ15" s="479"/>
      <c r="BA15" s="479"/>
      <c r="BB15" s="479"/>
      <c r="BC15" s="479"/>
      <c r="BD15" s="479"/>
      <c r="BE15" s="479"/>
      <c r="BF15" s="479"/>
      <c r="BG15" s="479"/>
      <c r="BH15" s="479"/>
      <c r="BI15" s="479"/>
      <c r="BJ15" s="23" t="s">
        <v>340</v>
      </c>
      <c r="BK15" s="23"/>
      <c r="BL15" s="23"/>
      <c r="BM15" s="43"/>
      <c r="BN15" s="8"/>
    </row>
    <row r="16" spans="2:69" ht="18" customHeight="1">
      <c r="B16" s="6"/>
      <c r="C16" s="13" t="s">
        <v>39</v>
      </c>
      <c r="D16" s="12"/>
      <c r="E16" s="12"/>
      <c r="F16" s="12"/>
      <c r="G16" s="12"/>
      <c r="H16" s="12"/>
      <c r="I16" s="12"/>
      <c r="J16" s="12"/>
      <c r="K16" s="12"/>
      <c r="L16" s="12"/>
      <c r="M16" s="12"/>
      <c r="N16" s="12"/>
      <c r="O16" s="12"/>
      <c r="P16" s="12"/>
      <c r="Q16" s="12"/>
      <c r="R16" s="12"/>
      <c r="S16" s="12"/>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478"/>
      <c r="AS16" s="479"/>
      <c r="AT16" s="479"/>
      <c r="AU16" s="479"/>
      <c r="AV16" s="479"/>
      <c r="AW16" s="479"/>
      <c r="AX16" s="479"/>
      <c r="AY16" s="479"/>
      <c r="AZ16" s="479"/>
      <c r="BA16" s="479"/>
      <c r="BB16" s="479"/>
      <c r="BC16" s="479"/>
      <c r="BD16" s="479"/>
      <c r="BE16" s="479"/>
      <c r="BF16" s="479"/>
      <c r="BG16" s="479"/>
      <c r="BH16" s="479"/>
      <c r="BI16" s="479"/>
      <c r="BJ16" s="479"/>
      <c r="BK16" s="23" t="s">
        <v>15</v>
      </c>
      <c r="BL16" s="23"/>
      <c r="BM16" s="43"/>
      <c r="BN16" s="8"/>
    </row>
    <row r="17" spans="2:66" ht="18" customHeight="1">
      <c r="B17" s="6"/>
      <c r="C17" s="13" t="s">
        <v>40</v>
      </c>
      <c r="D17" s="12"/>
      <c r="E17" s="12"/>
      <c r="F17" s="12"/>
      <c r="G17" s="12"/>
      <c r="H17" s="12"/>
      <c r="I17" s="12"/>
      <c r="J17" s="12"/>
      <c r="K17" s="12"/>
      <c r="L17" s="12"/>
      <c r="M17" s="12"/>
      <c r="N17" s="12"/>
      <c r="O17" s="12"/>
      <c r="P17" s="12"/>
      <c r="Q17" s="12"/>
      <c r="R17" s="12"/>
      <c r="S17" s="12"/>
      <c r="T17" s="478"/>
      <c r="U17" s="479"/>
      <c r="V17" s="479"/>
      <c r="W17" s="479"/>
      <c r="X17" s="479"/>
      <c r="Y17" s="479"/>
      <c r="Z17" s="479"/>
      <c r="AA17" s="479"/>
      <c r="AB17" s="479"/>
      <c r="AC17" s="479"/>
      <c r="AD17" s="479"/>
      <c r="AE17" s="479"/>
      <c r="AF17" s="479"/>
      <c r="AG17" s="479"/>
      <c r="AH17" s="479"/>
      <c r="AI17" s="23" t="s">
        <v>13</v>
      </c>
      <c r="AJ17" s="23"/>
      <c r="AK17" s="23"/>
      <c r="AL17" s="220" t="s">
        <v>61</v>
      </c>
      <c r="AM17" s="130"/>
      <c r="AN17" s="130"/>
      <c r="AO17" s="130"/>
      <c r="AP17" s="130"/>
      <c r="AQ17" s="130"/>
      <c r="AR17" s="130"/>
      <c r="AS17" s="130"/>
      <c r="AT17" s="130"/>
      <c r="AU17" s="130"/>
      <c r="AV17" s="496"/>
      <c r="AW17" s="497"/>
      <c r="AX17" s="497"/>
      <c r="AY17" s="497"/>
      <c r="AZ17" s="497"/>
      <c r="BA17" s="497"/>
      <c r="BB17" s="23" t="s">
        <v>63</v>
      </c>
      <c r="BC17" s="23"/>
      <c r="BD17" s="23"/>
      <c r="BE17" s="497"/>
      <c r="BF17" s="497"/>
      <c r="BG17" s="497"/>
      <c r="BH17" s="497"/>
      <c r="BI17" s="497"/>
      <c r="BJ17" s="497"/>
      <c r="BK17" s="23" t="s">
        <v>64</v>
      </c>
      <c r="BL17" s="23"/>
      <c r="BM17" s="43"/>
      <c r="BN17" s="8"/>
    </row>
    <row r="18" spans="2:66" ht="18" customHeight="1">
      <c r="B18" s="6"/>
      <c r="C18" s="13" t="s">
        <v>41</v>
      </c>
      <c r="D18" s="12"/>
      <c r="E18" s="12"/>
      <c r="F18" s="12"/>
      <c r="G18" s="12"/>
      <c r="H18" s="12"/>
      <c r="I18" s="12"/>
      <c r="J18" s="12"/>
      <c r="K18" s="12"/>
      <c r="L18" s="12"/>
      <c r="M18" s="12"/>
      <c r="N18" s="12"/>
      <c r="O18" s="12"/>
      <c r="P18" s="12"/>
      <c r="Q18" s="12"/>
      <c r="R18" s="12"/>
      <c r="S18" s="12"/>
      <c r="T18" s="478"/>
      <c r="U18" s="479"/>
      <c r="V18" s="479"/>
      <c r="W18" s="479"/>
      <c r="X18" s="479"/>
      <c r="Y18" s="479"/>
      <c r="Z18" s="479"/>
      <c r="AA18" s="479"/>
      <c r="AB18" s="479"/>
      <c r="AC18" s="479"/>
      <c r="AD18" s="479"/>
      <c r="AE18" s="479"/>
      <c r="AF18" s="479"/>
      <c r="AG18" s="479"/>
      <c r="AH18" s="479"/>
      <c r="AI18" s="23" t="s">
        <v>26</v>
      </c>
      <c r="AJ18" s="23"/>
      <c r="AK18" s="23"/>
      <c r="AL18" s="220" t="s">
        <v>338</v>
      </c>
      <c r="AM18" s="130"/>
      <c r="AN18" s="130"/>
      <c r="AO18" s="130"/>
      <c r="AP18" s="130"/>
      <c r="AQ18" s="130"/>
      <c r="AR18" s="228"/>
      <c r="AS18" s="130"/>
      <c r="AT18" s="130"/>
      <c r="AU18" s="228"/>
      <c r="AV18" s="79" t="s">
        <v>339</v>
      </c>
      <c r="AW18" s="23"/>
      <c r="AX18" s="23"/>
      <c r="AY18" s="479"/>
      <c r="AZ18" s="479"/>
      <c r="BA18" s="479"/>
      <c r="BB18" s="23" t="s">
        <v>530</v>
      </c>
      <c r="BC18" s="23"/>
      <c r="BD18" s="23"/>
      <c r="BE18" s="23"/>
      <c r="BF18" s="23"/>
      <c r="BG18" s="23"/>
      <c r="BH18" s="479"/>
      <c r="BI18" s="479"/>
      <c r="BJ18" s="479"/>
      <c r="BK18" s="23" t="s">
        <v>26</v>
      </c>
      <c r="BL18" s="23"/>
      <c r="BM18" s="43"/>
      <c r="BN18" s="8"/>
    </row>
    <row r="19" spans="2:66" ht="18" customHeight="1">
      <c r="B19" s="6"/>
      <c r="C19" s="13" t="s">
        <v>42</v>
      </c>
      <c r="D19" s="12"/>
      <c r="E19" s="12"/>
      <c r="F19" s="12"/>
      <c r="G19" s="12"/>
      <c r="H19" s="12"/>
      <c r="I19" s="12"/>
      <c r="J19" s="12"/>
      <c r="K19" s="12"/>
      <c r="L19" s="12"/>
      <c r="M19" s="12"/>
      <c r="N19" s="12"/>
      <c r="O19" s="12"/>
      <c r="P19" s="12"/>
      <c r="Q19" s="12"/>
      <c r="R19" s="12"/>
      <c r="S19" s="12"/>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478"/>
      <c r="AS19" s="479"/>
      <c r="AT19" s="479"/>
      <c r="AU19" s="479"/>
      <c r="AV19" s="479"/>
      <c r="AW19" s="479"/>
      <c r="AX19" s="479"/>
      <c r="AY19" s="479"/>
      <c r="AZ19" s="479"/>
      <c r="BA19" s="479"/>
      <c r="BB19" s="479"/>
      <c r="BC19" s="479"/>
      <c r="BD19" s="479"/>
      <c r="BE19" s="479"/>
      <c r="BF19" s="479"/>
      <c r="BG19" s="479"/>
      <c r="BH19" s="479"/>
      <c r="BI19" s="479"/>
      <c r="BJ19" s="479"/>
      <c r="BK19" s="23" t="s">
        <v>66</v>
      </c>
      <c r="BL19" s="23"/>
      <c r="BM19" s="43"/>
      <c r="BN19" s="8"/>
    </row>
    <row r="20" spans="2:66" ht="18" customHeight="1">
      <c r="B20" s="6"/>
      <c r="C20" s="13" t="s">
        <v>43</v>
      </c>
      <c r="D20" s="12"/>
      <c r="E20" s="12"/>
      <c r="F20" s="12"/>
      <c r="G20" s="12"/>
      <c r="H20" s="12"/>
      <c r="I20" s="12"/>
      <c r="J20" s="12"/>
      <c r="K20" s="12"/>
      <c r="L20" s="12"/>
      <c r="M20" s="12"/>
      <c r="N20" s="12"/>
      <c r="O20" s="12"/>
      <c r="P20" s="12"/>
      <c r="Q20" s="12"/>
      <c r="R20" s="12"/>
      <c r="S20" s="12"/>
      <c r="T20" s="504"/>
      <c r="U20" s="502"/>
      <c r="V20" s="502"/>
      <c r="W20" s="502"/>
      <c r="X20" s="502"/>
      <c r="Y20" s="502"/>
      <c r="Z20" s="23" t="s">
        <v>65</v>
      </c>
      <c r="AA20" s="23"/>
      <c r="AB20" s="23"/>
      <c r="AC20" s="502"/>
      <c r="AD20" s="502"/>
      <c r="AE20" s="502"/>
      <c r="AF20" s="502"/>
      <c r="AG20" s="502"/>
      <c r="AH20" s="502"/>
      <c r="AI20" s="23" t="s">
        <v>66</v>
      </c>
      <c r="AJ20" s="23"/>
      <c r="AK20" s="23"/>
      <c r="AL20" s="220" t="s">
        <v>117</v>
      </c>
      <c r="AM20" s="130"/>
      <c r="AN20" s="130"/>
      <c r="AO20" s="130"/>
      <c r="AP20" s="130"/>
      <c r="AQ20" s="130"/>
      <c r="AR20" s="130"/>
      <c r="AS20" s="130"/>
      <c r="AT20" s="130"/>
      <c r="AU20" s="130"/>
      <c r="AV20" s="504"/>
      <c r="AW20" s="502"/>
      <c r="AX20" s="502"/>
      <c r="AY20" s="502"/>
      <c r="AZ20" s="502"/>
      <c r="BA20" s="502"/>
      <c r="BB20" s="23" t="s">
        <v>65</v>
      </c>
      <c r="BC20" s="23"/>
      <c r="BD20" s="23"/>
      <c r="BE20" s="502"/>
      <c r="BF20" s="502"/>
      <c r="BG20" s="502"/>
      <c r="BH20" s="502"/>
      <c r="BI20" s="502"/>
      <c r="BJ20" s="502"/>
      <c r="BK20" s="23" t="s">
        <v>66</v>
      </c>
      <c r="BL20" s="23"/>
      <c r="BM20" s="43"/>
      <c r="BN20" s="8"/>
    </row>
    <row r="21" spans="2:66" ht="18" customHeight="1">
      <c r="B21" s="6"/>
      <c r="C21" s="15" t="s">
        <v>348</v>
      </c>
      <c r="D21" s="20"/>
      <c r="E21" s="20"/>
      <c r="F21" s="20"/>
      <c r="G21" s="20"/>
      <c r="H21" s="20"/>
      <c r="I21" s="20"/>
      <c r="J21" s="20"/>
      <c r="K21" s="20"/>
      <c r="L21" s="20"/>
      <c r="M21" s="20"/>
      <c r="N21" s="20"/>
      <c r="O21" s="20"/>
      <c r="P21" s="20"/>
      <c r="Q21" s="20"/>
      <c r="R21" s="20"/>
      <c r="S21" s="20"/>
      <c r="T21" s="48" t="s">
        <v>99</v>
      </c>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500"/>
      <c r="AS21" s="501"/>
      <c r="AT21" s="501"/>
      <c r="AU21" s="501"/>
      <c r="AV21" s="501"/>
      <c r="AW21" s="501"/>
      <c r="AX21" s="501"/>
      <c r="AY21" s="501"/>
      <c r="AZ21" s="501"/>
      <c r="BA21" s="501"/>
      <c r="BB21" s="501"/>
      <c r="BC21" s="501"/>
      <c r="BD21" s="501"/>
      <c r="BE21" s="501"/>
      <c r="BF21" s="501"/>
      <c r="BG21" s="501"/>
      <c r="BH21" s="501"/>
      <c r="BI21" s="501"/>
      <c r="BJ21" s="501"/>
      <c r="BK21" s="98" t="s">
        <v>67</v>
      </c>
      <c r="BL21" s="98"/>
      <c r="BM21" s="208"/>
      <c r="BN21" s="8"/>
    </row>
    <row r="22" spans="2:66" ht="18" customHeight="1">
      <c r="B22" s="6"/>
      <c r="C22" s="101"/>
      <c r="D22" s="230"/>
      <c r="E22" s="230"/>
      <c r="F22" s="230"/>
      <c r="G22" s="230"/>
      <c r="H22" s="230"/>
      <c r="I22" s="230"/>
      <c r="J22" s="230"/>
      <c r="K22" s="230"/>
      <c r="L22" s="230"/>
      <c r="M22" s="230"/>
      <c r="N22" s="230"/>
      <c r="O22" s="230"/>
      <c r="P22" s="230"/>
      <c r="Q22" s="230"/>
      <c r="R22" s="230"/>
      <c r="S22" s="230"/>
      <c r="T22" s="103" t="s">
        <v>100</v>
      </c>
      <c r="U22" s="104"/>
      <c r="V22" s="104"/>
      <c r="W22" s="104"/>
      <c r="X22" s="104"/>
      <c r="Y22" s="104"/>
      <c r="Z22" s="104"/>
      <c r="AA22" s="104"/>
      <c r="AB22" s="104"/>
      <c r="AC22" s="104"/>
      <c r="AD22" s="104"/>
      <c r="AE22" s="104"/>
      <c r="AF22" s="104"/>
      <c r="AG22" s="104"/>
      <c r="AH22" s="104"/>
      <c r="AI22" s="104"/>
      <c r="AJ22" s="104"/>
      <c r="AK22" s="104"/>
      <c r="AL22" s="104"/>
      <c r="AM22" s="104"/>
      <c r="AN22" s="104"/>
      <c r="AO22" s="104"/>
      <c r="AP22" s="104"/>
      <c r="AQ22" s="104"/>
      <c r="AR22" s="507"/>
      <c r="AS22" s="508"/>
      <c r="AT22" s="508"/>
      <c r="AU22" s="508"/>
      <c r="AV22" s="508"/>
      <c r="AW22" s="508"/>
      <c r="AX22" s="508"/>
      <c r="AY22" s="508"/>
      <c r="AZ22" s="508"/>
      <c r="BA22" s="508"/>
      <c r="BB22" s="508"/>
      <c r="BC22" s="508"/>
      <c r="BD22" s="508"/>
      <c r="BE22" s="508"/>
      <c r="BF22" s="508"/>
      <c r="BG22" s="508"/>
      <c r="BH22" s="508"/>
      <c r="BI22" s="508"/>
      <c r="BJ22" s="508"/>
      <c r="BK22" s="104" t="s">
        <v>67</v>
      </c>
      <c r="BL22" s="104"/>
      <c r="BM22" s="212"/>
      <c r="BN22" s="8"/>
    </row>
    <row r="23" spans="2:66" ht="18" customHeight="1">
      <c r="B23" s="6"/>
      <c r="C23" s="77" t="s">
        <v>847</v>
      </c>
      <c r="D23" s="231"/>
      <c r="E23" s="231"/>
      <c r="F23" s="231"/>
      <c r="G23" s="231"/>
      <c r="H23" s="231"/>
      <c r="I23" s="231"/>
      <c r="J23" s="231"/>
      <c r="K23" s="231"/>
      <c r="L23" s="231"/>
      <c r="M23" s="231"/>
      <c r="N23" s="231"/>
      <c r="O23" s="231"/>
      <c r="P23" s="231"/>
      <c r="Q23" s="231"/>
      <c r="R23" s="231"/>
      <c r="S23" s="231"/>
      <c r="T23" s="207" t="s">
        <v>603</v>
      </c>
      <c r="U23" s="98"/>
      <c r="V23" s="98"/>
      <c r="W23" s="98"/>
      <c r="X23" s="98"/>
      <c r="Y23" s="98"/>
      <c r="Z23" s="98"/>
      <c r="AA23" s="98"/>
      <c r="AB23" s="98"/>
      <c r="AC23" s="98"/>
      <c r="AD23" s="98"/>
      <c r="AE23" s="98"/>
      <c r="AF23" s="98"/>
      <c r="AG23" s="98"/>
      <c r="AH23" s="98"/>
      <c r="AI23" s="98"/>
      <c r="AJ23" s="98"/>
      <c r="AK23" s="98"/>
      <c r="AL23" s="98"/>
      <c r="AM23" s="98"/>
      <c r="AN23" s="98"/>
      <c r="AO23" s="98"/>
      <c r="AP23" s="98"/>
      <c r="AQ23" s="98"/>
      <c r="AR23" s="520"/>
      <c r="AS23" s="521"/>
      <c r="AT23" s="521"/>
      <c r="AU23" s="521"/>
      <c r="AV23" s="521"/>
      <c r="AW23" s="521"/>
      <c r="AX23" s="521"/>
      <c r="AY23" s="521"/>
      <c r="AZ23" s="98" t="s">
        <v>65</v>
      </c>
      <c r="BA23" s="98"/>
      <c r="BB23" s="98"/>
      <c r="BC23" s="98"/>
      <c r="BD23" s="521"/>
      <c r="BE23" s="521"/>
      <c r="BF23" s="521"/>
      <c r="BG23" s="521"/>
      <c r="BH23" s="521"/>
      <c r="BI23" s="521"/>
      <c r="BJ23" s="521"/>
      <c r="BK23" s="98" t="s">
        <v>66</v>
      </c>
      <c r="BL23" s="98"/>
      <c r="BM23" s="208"/>
      <c r="BN23" s="8"/>
    </row>
    <row r="24" spans="2:66" ht="18" customHeight="1">
      <c r="B24" s="6"/>
      <c r="C24" s="232"/>
      <c r="D24" s="230"/>
      <c r="E24" s="230"/>
      <c r="F24" s="230"/>
      <c r="G24" s="230"/>
      <c r="H24" s="230"/>
      <c r="I24" s="230"/>
      <c r="J24" s="230"/>
      <c r="K24" s="230"/>
      <c r="L24" s="230"/>
      <c r="M24" s="230"/>
      <c r="N24" s="230"/>
      <c r="O24" s="230"/>
      <c r="P24" s="230"/>
      <c r="Q24" s="230"/>
      <c r="R24" s="230"/>
      <c r="S24" s="230"/>
      <c r="T24" s="103" t="s">
        <v>705</v>
      </c>
      <c r="U24" s="104"/>
      <c r="V24" s="104"/>
      <c r="W24" s="104"/>
      <c r="X24" s="104"/>
      <c r="Y24" s="104"/>
      <c r="Z24" s="104"/>
      <c r="AA24" s="104"/>
      <c r="AB24" s="104"/>
      <c r="AC24" s="104"/>
      <c r="AD24" s="104"/>
      <c r="AE24" s="104"/>
      <c r="AF24" s="104"/>
      <c r="AG24" s="104"/>
      <c r="AH24" s="104"/>
      <c r="AI24" s="104"/>
      <c r="AJ24" s="104"/>
      <c r="AK24" s="104"/>
      <c r="AL24" s="104"/>
      <c r="AM24" s="104"/>
      <c r="AN24" s="104"/>
      <c r="AO24" s="104"/>
      <c r="AP24" s="104"/>
      <c r="AQ24" s="104"/>
      <c r="AR24" s="505"/>
      <c r="AS24" s="506"/>
      <c r="AT24" s="506"/>
      <c r="AU24" s="506"/>
      <c r="AV24" s="506"/>
      <c r="AW24" s="506"/>
      <c r="AX24" s="506"/>
      <c r="AY24" s="506"/>
      <c r="AZ24" s="506"/>
      <c r="BA24" s="506"/>
      <c r="BB24" s="506"/>
      <c r="BC24" s="506"/>
      <c r="BD24" s="506"/>
      <c r="BE24" s="506"/>
      <c r="BF24" s="506"/>
      <c r="BG24" s="506"/>
      <c r="BH24" s="506"/>
      <c r="BI24" s="506"/>
      <c r="BJ24" s="506"/>
      <c r="BK24" s="104" t="s">
        <v>66</v>
      </c>
      <c r="BL24" s="104"/>
      <c r="BM24" s="212"/>
      <c r="BN24" s="8"/>
    </row>
    <row r="25" spans="2:66" ht="18" customHeight="1">
      <c r="B25" s="6"/>
      <c r="C25" s="77" t="s">
        <v>848</v>
      </c>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c r="AJ25" s="194"/>
      <c r="AK25" s="194"/>
      <c r="AL25" s="194"/>
      <c r="AM25" s="194"/>
      <c r="AN25" s="194"/>
      <c r="AO25" s="194"/>
      <c r="AP25" s="194"/>
      <c r="AQ25" s="194"/>
      <c r="AR25" s="15"/>
      <c r="AS25" s="16"/>
      <c r="AT25" s="16"/>
      <c r="AU25" s="16"/>
      <c r="AV25" s="16"/>
      <c r="AW25" s="16"/>
      <c r="AX25" s="16"/>
      <c r="AY25" s="16"/>
      <c r="AZ25" s="16"/>
      <c r="BA25" s="16"/>
      <c r="BB25" s="16"/>
      <c r="BC25" s="16"/>
      <c r="BD25" s="16"/>
      <c r="BE25" s="16"/>
      <c r="BF25" s="16"/>
      <c r="BG25" s="16"/>
      <c r="BH25" s="16"/>
      <c r="BI25" s="16"/>
      <c r="BJ25" s="16"/>
      <c r="BK25" s="16"/>
      <c r="BL25" s="16"/>
      <c r="BM25" s="38"/>
      <c r="BN25" s="8"/>
    </row>
    <row r="26" spans="2:66" ht="18" customHeight="1">
      <c r="B26" s="6"/>
      <c r="C26" s="99"/>
      <c r="D26" s="65"/>
      <c r="E26" s="65" t="s">
        <v>811</v>
      </c>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17"/>
      <c r="AS26" s="7"/>
      <c r="AT26" s="7"/>
      <c r="AV26" s="7"/>
      <c r="AW26" s="7"/>
      <c r="AX26" s="7" t="s">
        <v>68</v>
      </c>
      <c r="AZ26" s="7"/>
      <c r="BA26" s="7"/>
      <c r="BB26" s="7"/>
      <c r="BC26" s="7"/>
      <c r="BD26" s="7"/>
      <c r="BE26" s="7"/>
      <c r="BF26" s="7"/>
      <c r="BG26" s="7"/>
      <c r="BH26" s="7"/>
      <c r="BI26" s="7"/>
      <c r="BJ26" s="7"/>
      <c r="BK26" s="7"/>
      <c r="BL26" s="7"/>
      <c r="BM26" s="24"/>
      <c r="BN26" s="8"/>
    </row>
    <row r="27" spans="2:66" ht="18" customHeight="1">
      <c r="B27" s="6"/>
      <c r="C27" s="101"/>
      <c r="D27" s="82"/>
      <c r="E27" s="82" t="s">
        <v>321</v>
      </c>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18"/>
      <c r="AS27" s="19"/>
      <c r="AT27" s="19"/>
      <c r="AU27" s="19"/>
      <c r="AV27" s="19"/>
      <c r="AW27" s="19"/>
      <c r="AX27" s="19"/>
      <c r="AY27" s="19"/>
      <c r="AZ27" s="19"/>
      <c r="BA27" s="19"/>
      <c r="BB27" s="19"/>
      <c r="BC27" s="19"/>
      <c r="BD27" s="19"/>
      <c r="BE27" s="19"/>
      <c r="BF27" s="19"/>
      <c r="BG27" s="19"/>
      <c r="BH27" s="19"/>
      <c r="BI27" s="19"/>
      <c r="BJ27" s="19"/>
      <c r="BK27" s="19"/>
      <c r="BL27" s="19"/>
      <c r="BM27" s="22"/>
      <c r="BN27" s="8"/>
    </row>
    <row r="28" spans="2:66" ht="18" customHeight="1">
      <c r="B28" s="6"/>
      <c r="C28" s="77" t="s">
        <v>322</v>
      </c>
      <c r="D28" s="194"/>
      <c r="E28" s="194"/>
      <c r="F28" s="194"/>
      <c r="G28" s="194"/>
      <c r="H28" s="194"/>
      <c r="I28" s="194"/>
      <c r="J28" s="194"/>
      <c r="K28" s="194"/>
      <c r="L28" s="194"/>
      <c r="M28" s="194"/>
      <c r="N28" s="194"/>
      <c r="O28" s="194"/>
      <c r="P28" s="194"/>
      <c r="Q28" s="194"/>
      <c r="R28" s="194"/>
      <c r="S28" s="194"/>
      <c r="T28" s="194"/>
      <c r="U28" s="194"/>
      <c r="V28" s="194"/>
      <c r="W28" s="194"/>
      <c r="X28" s="194"/>
      <c r="Y28" s="194"/>
      <c r="Z28" s="194"/>
      <c r="AA28" s="194"/>
      <c r="AB28" s="194"/>
      <c r="AC28" s="194"/>
      <c r="AD28" s="194"/>
      <c r="AE28" s="194"/>
      <c r="AF28" s="194"/>
      <c r="AG28" s="194"/>
      <c r="AH28" s="194"/>
      <c r="AI28" s="194"/>
      <c r="AJ28" s="194"/>
      <c r="AK28" s="194"/>
      <c r="AL28" s="194"/>
      <c r="AM28" s="194"/>
      <c r="AN28" s="194"/>
      <c r="AO28" s="194"/>
      <c r="AP28" s="194"/>
      <c r="AQ28" s="194"/>
      <c r="AR28" s="422" t="s">
        <v>579</v>
      </c>
      <c r="AS28" s="423"/>
      <c r="AT28" s="423"/>
      <c r="AU28" s="423"/>
      <c r="AV28" s="423"/>
      <c r="AW28" s="423"/>
      <c r="AX28" s="423"/>
      <c r="AY28" s="423"/>
      <c r="AZ28" s="423"/>
      <c r="BA28" s="423"/>
      <c r="BB28" s="423"/>
      <c r="BC28" s="423"/>
      <c r="BD28" s="423"/>
      <c r="BE28" s="423"/>
      <c r="BF28" s="423"/>
      <c r="BG28" s="423"/>
      <c r="BH28" s="423"/>
      <c r="BI28" s="423"/>
      <c r="BJ28" s="423"/>
      <c r="BK28" s="423"/>
      <c r="BL28" s="423"/>
      <c r="BM28" s="486"/>
      <c r="BN28" s="8"/>
    </row>
    <row r="29" spans="2:66" ht="18" customHeight="1">
      <c r="B29" s="6"/>
      <c r="C29" s="99"/>
      <c r="D29" s="65"/>
      <c r="E29" s="65" t="s">
        <v>323</v>
      </c>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99"/>
      <c r="AS29" s="67"/>
      <c r="AT29" s="65" t="s">
        <v>324</v>
      </c>
      <c r="AU29" s="67"/>
      <c r="AV29" s="65"/>
      <c r="AW29" s="65"/>
      <c r="AX29" s="65"/>
      <c r="AY29" s="65"/>
      <c r="AZ29" s="65"/>
      <c r="BA29" s="65"/>
      <c r="BB29" s="65"/>
      <c r="BC29" s="65"/>
      <c r="BD29" s="65"/>
      <c r="BE29" s="65"/>
      <c r="BF29" s="65"/>
      <c r="BG29" s="65"/>
      <c r="BH29" s="503"/>
      <c r="BI29" s="503"/>
      <c r="BJ29" s="503"/>
      <c r="BK29" s="65" t="s">
        <v>325</v>
      </c>
      <c r="BL29" s="65"/>
      <c r="BM29" s="100"/>
      <c r="BN29" s="8"/>
    </row>
    <row r="30" spans="2:66" ht="18" customHeight="1">
      <c r="B30" s="6"/>
      <c r="C30" s="101"/>
      <c r="D30" s="82"/>
      <c r="E30" s="82" t="s">
        <v>392</v>
      </c>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101"/>
      <c r="AS30" s="67"/>
      <c r="AT30" s="82" t="s">
        <v>326</v>
      </c>
      <c r="AU30" s="67"/>
      <c r="AV30" s="82"/>
      <c r="AW30" s="82"/>
      <c r="AX30" s="82"/>
      <c r="AY30" s="82"/>
      <c r="AZ30" s="82"/>
      <c r="BA30" s="82"/>
      <c r="BB30" s="82"/>
      <c r="BC30" s="82"/>
      <c r="BD30" s="82"/>
      <c r="BE30" s="82"/>
      <c r="BF30" s="82"/>
      <c r="BG30" s="82"/>
      <c r="BH30" s="82"/>
      <c r="BI30" s="82"/>
      <c r="BJ30" s="82"/>
      <c r="BK30" s="82"/>
      <c r="BL30" s="82"/>
      <c r="BM30" s="102"/>
      <c r="BN30" s="8"/>
    </row>
    <row r="31" spans="2:66" ht="18" customHeight="1">
      <c r="B31" s="6"/>
      <c r="C31" s="79" t="s">
        <v>849</v>
      </c>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478"/>
      <c r="AS31" s="479"/>
      <c r="AT31" s="479"/>
      <c r="AU31" s="23" t="s">
        <v>332</v>
      </c>
      <c r="AV31" s="23"/>
      <c r="AW31" s="23"/>
      <c r="AX31" s="479"/>
      <c r="AY31" s="479"/>
      <c r="AZ31" s="479"/>
      <c r="BA31" s="23" t="s">
        <v>333</v>
      </c>
      <c r="BB31" s="23"/>
      <c r="BC31" s="23"/>
      <c r="BD31" s="23"/>
      <c r="BE31" s="23"/>
      <c r="BF31" s="23"/>
      <c r="BG31" s="23"/>
      <c r="BH31" s="479"/>
      <c r="BI31" s="479"/>
      <c r="BJ31" s="479"/>
      <c r="BK31" s="23" t="s">
        <v>334</v>
      </c>
      <c r="BL31" s="23"/>
      <c r="BM31" s="43"/>
      <c r="BN31" s="8"/>
    </row>
    <row r="32" spans="2:66" ht="18" customHeight="1">
      <c r="B32" s="6"/>
      <c r="C32" s="77" t="s">
        <v>850</v>
      </c>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c r="AK32" s="194"/>
      <c r="AL32" s="194"/>
      <c r="AM32" s="194"/>
      <c r="AN32" s="194"/>
      <c r="AO32" s="194"/>
      <c r="AP32" s="194"/>
      <c r="AQ32" s="195"/>
      <c r="AR32" s="221" t="s">
        <v>335</v>
      </c>
      <c r="AS32" s="23"/>
      <c r="AT32" s="23"/>
      <c r="AU32" s="67"/>
      <c r="AV32" s="23"/>
      <c r="AW32" s="23"/>
      <c r="AX32" s="479"/>
      <c r="AY32" s="479"/>
      <c r="AZ32" s="479"/>
      <c r="BA32" s="23" t="s">
        <v>786</v>
      </c>
      <c r="BB32" s="67"/>
      <c r="BC32" s="67"/>
      <c r="BD32" s="23"/>
      <c r="BE32" s="23"/>
      <c r="BF32" s="23"/>
      <c r="BG32" s="23"/>
      <c r="BH32" s="479"/>
      <c r="BI32" s="479"/>
      <c r="BJ32" s="479"/>
      <c r="BK32" s="23" t="s">
        <v>336</v>
      </c>
      <c r="BL32" s="23"/>
      <c r="BM32" s="43"/>
      <c r="BN32" s="8"/>
    </row>
    <row r="33" spans="2:69" ht="18" customHeight="1">
      <c r="B33" s="6"/>
      <c r="C33" s="79" t="s">
        <v>851</v>
      </c>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504"/>
      <c r="AS33" s="502"/>
      <c r="AT33" s="502"/>
      <c r="AU33" s="23" t="s">
        <v>351</v>
      </c>
      <c r="AV33" s="23"/>
      <c r="AW33" s="23"/>
      <c r="AX33" s="502"/>
      <c r="AY33" s="502"/>
      <c r="AZ33" s="502"/>
      <c r="BA33" s="23" t="s">
        <v>352</v>
      </c>
      <c r="BB33" s="23"/>
      <c r="BC33" s="23"/>
      <c r="BD33" s="23"/>
      <c r="BE33" s="23"/>
      <c r="BF33" s="23"/>
      <c r="BG33" s="23"/>
      <c r="BH33" s="502"/>
      <c r="BI33" s="502"/>
      <c r="BJ33" s="502"/>
      <c r="BK33" s="23" t="s">
        <v>353</v>
      </c>
      <c r="BL33" s="23"/>
      <c r="BM33" s="43"/>
      <c r="BN33" s="8"/>
    </row>
    <row r="34" spans="2:69" ht="18" customHeight="1">
      <c r="B34" s="6"/>
      <c r="C34" s="79" t="s">
        <v>852</v>
      </c>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478"/>
      <c r="AS34" s="479"/>
      <c r="AT34" s="479"/>
      <c r="AU34" s="479"/>
      <c r="AV34" s="479"/>
      <c r="AW34" s="479"/>
      <c r="AX34" s="479"/>
      <c r="AY34" s="479"/>
      <c r="AZ34" s="23" t="s">
        <v>332</v>
      </c>
      <c r="BA34" s="23"/>
      <c r="BB34" s="23"/>
      <c r="BC34" s="479"/>
      <c r="BD34" s="479"/>
      <c r="BE34" s="479"/>
      <c r="BF34" s="479"/>
      <c r="BG34" s="479"/>
      <c r="BH34" s="479"/>
      <c r="BI34" s="479"/>
      <c r="BJ34" s="479"/>
      <c r="BK34" s="23" t="s">
        <v>337</v>
      </c>
      <c r="BL34" s="23"/>
      <c r="BM34" s="43"/>
      <c r="BN34" s="8"/>
    </row>
    <row r="35" spans="2:69" ht="18" customHeight="1">
      <c r="B35" s="6"/>
      <c r="C35" s="79" t="s">
        <v>853</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484" t="s">
        <v>579</v>
      </c>
      <c r="AS35" s="457"/>
      <c r="AT35" s="457"/>
      <c r="AU35" s="457"/>
      <c r="AV35" s="457"/>
      <c r="AW35" s="457"/>
      <c r="AX35" s="457"/>
      <c r="AY35" s="457"/>
      <c r="AZ35" s="457"/>
      <c r="BA35" s="457"/>
      <c r="BB35" s="457"/>
      <c r="BC35" s="457"/>
      <c r="BD35" s="457"/>
      <c r="BE35" s="457"/>
      <c r="BF35" s="457"/>
      <c r="BG35" s="457"/>
      <c r="BH35" s="457"/>
      <c r="BI35" s="457"/>
      <c r="BJ35" s="457"/>
      <c r="BK35" s="457"/>
      <c r="BL35" s="457"/>
      <c r="BM35" s="458"/>
      <c r="BN35" s="8"/>
    </row>
    <row r="36" spans="2:69" ht="18" customHeight="1">
      <c r="B36" s="6"/>
      <c r="C36" s="77" t="s">
        <v>854</v>
      </c>
      <c r="D36" s="231"/>
      <c r="E36" s="231"/>
      <c r="F36" s="231"/>
      <c r="G36" s="231"/>
      <c r="H36" s="231"/>
      <c r="I36" s="231"/>
      <c r="J36" s="231"/>
      <c r="K36" s="231"/>
      <c r="L36" s="231"/>
      <c r="M36" s="231"/>
      <c r="N36" s="231"/>
      <c r="O36" s="231"/>
      <c r="P36" s="231"/>
      <c r="Q36" s="231"/>
      <c r="R36" s="231"/>
      <c r="S36" s="231"/>
      <c r="T36" s="79" t="s">
        <v>70</v>
      </c>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79"/>
      <c r="AS36" s="23"/>
      <c r="AT36" s="23"/>
      <c r="AU36" s="67"/>
      <c r="AV36" s="23"/>
      <c r="AW36" s="23"/>
      <c r="AX36" s="23" t="s">
        <v>69</v>
      </c>
      <c r="AY36" s="67"/>
      <c r="AZ36" s="23"/>
      <c r="BA36" s="23"/>
      <c r="BB36" s="23"/>
      <c r="BC36" s="23"/>
      <c r="BD36" s="23"/>
      <c r="BE36" s="23"/>
      <c r="BF36" s="23"/>
      <c r="BG36" s="23"/>
      <c r="BH36" s="23"/>
      <c r="BI36" s="23"/>
      <c r="BJ36" s="23"/>
      <c r="BK36" s="23"/>
      <c r="BL36" s="23"/>
      <c r="BM36" s="43"/>
      <c r="BN36" s="8"/>
    </row>
    <row r="37" spans="2:69" ht="18" customHeight="1">
      <c r="B37" s="6"/>
      <c r="C37" s="99"/>
      <c r="D37" s="233"/>
      <c r="E37" s="233"/>
      <c r="F37" s="233"/>
      <c r="G37" s="233"/>
      <c r="H37" s="233"/>
      <c r="I37" s="233"/>
      <c r="J37" s="233"/>
      <c r="K37" s="233"/>
      <c r="L37" s="233"/>
      <c r="M37" s="233"/>
      <c r="N37" s="233"/>
      <c r="O37" s="233"/>
      <c r="P37" s="233"/>
      <c r="Q37" s="233"/>
      <c r="R37" s="233"/>
      <c r="S37" s="233"/>
      <c r="T37" s="207" t="s">
        <v>529</v>
      </c>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487" t="s">
        <v>569</v>
      </c>
      <c r="AS37" s="488"/>
      <c r="AT37" s="488"/>
      <c r="AU37" s="488"/>
      <c r="AV37" s="488"/>
      <c r="AW37" s="488"/>
      <c r="AX37" s="488"/>
      <c r="AY37" s="488"/>
      <c r="AZ37" s="488"/>
      <c r="BA37" s="488"/>
      <c r="BB37" s="488"/>
      <c r="BC37" s="488"/>
      <c r="BD37" s="488"/>
      <c r="BE37" s="488"/>
      <c r="BF37" s="488"/>
      <c r="BG37" s="488"/>
      <c r="BH37" s="488"/>
      <c r="BI37" s="488"/>
      <c r="BJ37" s="488"/>
      <c r="BK37" s="488"/>
      <c r="BL37" s="488"/>
      <c r="BM37" s="489"/>
      <c r="BN37" s="8"/>
    </row>
    <row r="38" spans="2:69" ht="18" customHeight="1">
      <c r="B38" s="6"/>
      <c r="C38" s="99"/>
      <c r="D38" s="233"/>
      <c r="E38" s="233"/>
      <c r="F38" s="233"/>
      <c r="G38" s="233"/>
      <c r="H38" s="233"/>
      <c r="I38" s="233"/>
      <c r="J38" s="233"/>
      <c r="K38" s="233"/>
      <c r="L38" s="233"/>
      <c r="M38" s="233"/>
      <c r="N38" s="233"/>
      <c r="O38" s="233"/>
      <c r="P38" s="233"/>
      <c r="Q38" s="233"/>
      <c r="R38" s="233"/>
      <c r="S38" s="233"/>
      <c r="T38" s="103" t="s">
        <v>342</v>
      </c>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490" t="s">
        <v>582</v>
      </c>
      <c r="AS38" s="491"/>
      <c r="AT38" s="491"/>
      <c r="AU38" s="491"/>
      <c r="AV38" s="491"/>
      <c r="AW38" s="491"/>
      <c r="AX38" s="491"/>
      <c r="AY38" s="491"/>
      <c r="AZ38" s="491"/>
      <c r="BA38" s="491"/>
      <c r="BB38" s="491"/>
      <c r="BC38" s="491"/>
      <c r="BD38" s="491"/>
      <c r="BE38" s="491"/>
      <c r="BF38" s="491"/>
      <c r="BG38" s="491"/>
      <c r="BH38" s="491"/>
      <c r="BI38" s="491"/>
      <c r="BJ38" s="491"/>
      <c r="BK38" s="491"/>
      <c r="BL38" s="491"/>
      <c r="BM38" s="492"/>
      <c r="BN38" s="8"/>
    </row>
    <row r="39" spans="2:69" ht="18" customHeight="1">
      <c r="B39" s="6"/>
      <c r="C39" s="101"/>
      <c r="D39" s="230"/>
      <c r="E39" s="230"/>
      <c r="F39" s="230"/>
      <c r="G39" s="230"/>
      <c r="H39" s="230"/>
      <c r="I39" s="230"/>
      <c r="J39" s="230"/>
      <c r="K39" s="230"/>
      <c r="L39" s="230"/>
      <c r="M39" s="230"/>
      <c r="N39" s="230"/>
      <c r="O39" s="230"/>
      <c r="P39" s="230"/>
      <c r="Q39" s="230"/>
      <c r="R39" s="230"/>
      <c r="S39" s="230"/>
      <c r="T39" s="79" t="s">
        <v>71</v>
      </c>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484" t="s">
        <v>569</v>
      </c>
      <c r="AS39" s="457"/>
      <c r="AT39" s="457"/>
      <c r="AU39" s="457"/>
      <c r="AV39" s="457"/>
      <c r="AW39" s="457"/>
      <c r="AX39" s="457"/>
      <c r="AY39" s="457"/>
      <c r="AZ39" s="457"/>
      <c r="BA39" s="457"/>
      <c r="BB39" s="457"/>
      <c r="BC39" s="457"/>
      <c r="BD39" s="457"/>
      <c r="BE39" s="457"/>
      <c r="BF39" s="457"/>
      <c r="BG39" s="457"/>
      <c r="BH39" s="457"/>
      <c r="BI39" s="457"/>
      <c r="BJ39" s="457"/>
      <c r="BK39" s="457"/>
      <c r="BL39" s="457"/>
      <c r="BM39" s="458"/>
      <c r="BN39" s="8"/>
    </row>
    <row r="40" spans="2:69" ht="18" customHeight="1">
      <c r="B40" s="6"/>
      <c r="C40" s="79" t="s">
        <v>855</v>
      </c>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79"/>
      <c r="AS40" s="23"/>
      <c r="AT40" s="23"/>
      <c r="AU40" s="23"/>
      <c r="AV40" s="23"/>
      <c r="AW40" s="23"/>
      <c r="AX40" s="23" t="s">
        <v>72</v>
      </c>
      <c r="AY40" s="23"/>
      <c r="AZ40" s="23"/>
      <c r="BA40" s="23"/>
      <c r="BB40" s="23"/>
      <c r="BC40" s="23"/>
      <c r="BD40" s="23"/>
      <c r="BE40" s="23"/>
      <c r="BF40" s="23"/>
      <c r="BG40" s="23"/>
      <c r="BH40" s="23"/>
      <c r="BI40" s="23"/>
      <c r="BJ40" s="23"/>
      <c r="BK40" s="23"/>
      <c r="BL40" s="23"/>
      <c r="BM40" s="43"/>
      <c r="BN40" s="8"/>
    </row>
    <row r="41" spans="2:69" ht="18" customHeight="1">
      <c r="B41" s="6"/>
      <c r="C41" s="79" t="s">
        <v>856</v>
      </c>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79"/>
      <c r="AS41" s="23"/>
      <c r="AT41" s="23"/>
      <c r="AU41" s="23"/>
      <c r="AV41" s="23"/>
      <c r="AW41" s="23"/>
      <c r="AX41" s="23" t="s">
        <v>73</v>
      </c>
      <c r="AY41" s="23"/>
      <c r="AZ41" s="23"/>
      <c r="BA41" s="23"/>
      <c r="BB41" s="23"/>
      <c r="BC41" s="23"/>
      <c r="BD41" s="23"/>
      <c r="BE41" s="23"/>
      <c r="BF41" s="23"/>
      <c r="BG41" s="23"/>
      <c r="BH41" s="23"/>
      <c r="BI41" s="23"/>
      <c r="BJ41" s="23"/>
      <c r="BK41" s="23"/>
      <c r="BL41" s="23"/>
      <c r="BM41" s="43"/>
      <c r="BN41" s="8"/>
    </row>
    <row r="42" spans="2:69" ht="18" customHeight="1">
      <c r="B42" s="6"/>
      <c r="C42" s="79" t="s">
        <v>857</v>
      </c>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484" t="s">
        <v>569</v>
      </c>
      <c r="AS42" s="457"/>
      <c r="AT42" s="457"/>
      <c r="AU42" s="457"/>
      <c r="AV42" s="457"/>
      <c r="AW42" s="457"/>
      <c r="AX42" s="457"/>
      <c r="AY42" s="457"/>
      <c r="AZ42" s="457"/>
      <c r="BA42" s="457"/>
      <c r="BB42" s="457"/>
      <c r="BC42" s="457"/>
      <c r="BD42" s="457"/>
      <c r="BE42" s="457"/>
      <c r="BF42" s="457"/>
      <c r="BG42" s="457"/>
      <c r="BH42" s="457"/>
      <c r="BI42" s="457"/>
      <c r="BJ42" s="457"/>
      <c r="BK42" s="457"/>
      <c r="BL42" s="457"/>
      <c r="BM42" s="458"/>
      <c r="BN42" s="8"/>
    </row>
    <row r="43" spans="2:69" ht="18" customHeight="1">
      <c r="B43" s="6"/>
      <c r="C43" s="79" t="s">
        <v>858</v>
      </c>
      <c r="D43" s="23"/>
      <c r="E43" s="23"/>
      <c r="F43" s="23"/>
      <c r="G43" s="23"/>
      <c r="H43" s="23"/>
      <c r="I43" s="23"/>
      <c r="J43" s="23"/>
      <c r="K43" s="23"/>
      <c r="L43" s="23"/>
      <c r="M43" s="23"/>
      <c r="N43" s="23"/>
      <c r="O43" s="23"/>
      <c r="P43" s="23"/>
      <c r="Q43" s="23"/>
      <c r="R43" s="23"/>
      <c r="S43" s="23"/>
      <c r="T43" s="23"/>
      <c r="U43" s="23"/>
      <c r="V43" s="23"/>
      <c r="W43" s="67"/>
      <c r="X43" s="67"/>
      <c r="Y43" s="67"/>
      <c r="Z43" s="67"/>
      <c r="AA43" s="67"/>
      <c r="AB43" s="67"/>
      <c r="AC43" s="67"/>
      <c r="AD43" s="67"/>
      <c r="AE43" s="67"/>
      <c r="AF43" s="67"/>
      <c r="AG43" s="67"/>
      <c r="AH43" s="23"/>
      <c r="AI43" s="23"/>
      <c r="AJ43" s="23"/>
      <c r="AK43" s="23"/>
      <c r="AL43" s="23"/>
      <c r="AM43" s="23"/>
      <c r="AN43" s="23"/>
      <c r="AO43" s="23"/>
      <c r="AP43" s="23"/>
      <c r="AQ43" s="23"/>
      <c r="AR43" s="79"/>
      <c r="AS43" s="23"/>
      <c r="AT43" s="23"/>
      <c r="AU43" s="23"/>
      <c r="AV43" s="23"/>
      <c r="AW43" s="23"/>
      <c r="AX43" s="23" t="s">
        <v>341</v>
      </c>
      <c r="AY43" s="23"/>
      <c r="AZ43" s="23"/>
      <c r="BA43" s="23"/>
      <c r="BB43" s="23"/>
      <c r="BC43" s="23"/>
      <c r="BD43" s="23"/>
      <c r="BE43" s="23"/>
      <c r="BF43" s="23"/>
      <c r="BG43" s="23"/>
      <c r="BH43" s="23"/>
      <c r="BI43" s="23"/>
      <c r="BJ43" s="23"/>
      <c r="BK43" s="23"/>
      <c r="BL43" s="23"/>
      <c r="BM43" s="43"/>
      <c r="BN43" s="8"/>
    </row>
    <row r="44" spans="2:69" ht="18" customHeight="1">
      <c r="B44" s="6"/>
      <c r="C44" s="77" t="s">
        <v>859</v>
      </c>
      <c r="D44" s="194"/>
      <c r="E44" s="194"/>
      <c r="F44" s="194"/>
      <c r="G44" s="194"/>
      <c r="H44" s="194"/>
      <c r="I44" s="194"/>
      <c r="J44" s="194"/>
      <c r="K44" s="194"/>
      <c r="L44" s="194"/>
      <c r="M44" s="194"/>
      <c r="N44" s="194"/>
      <c r="O44" s="67"/>
      <c r="P44" s="67"/>
      <c r="Q44" s="67"/>
      <c r="R44" s="67"/>
      <c r="S44" s="194"/>
      <c r="T44" s="79" t="s">
        <v>698</v>
      </c>
      <c r="U44" s="194"/>
      <c r="V44" s="194"/>
      <c r="W44" s="194"/>
      <c r="X44" s="194"/>
      <c r="Y44" s="194"/>
      <c r="Z44" s="194"/>
      <c r="AA44" s="194"/>
      <c r="AB44" s="194"/>
      <c r="AC44" s="194"/>
      <c r="AD44" s="194"/>
      <c r="AE44" s="194"/>
      <c r="AF44" s="194"/>
      <c r="AG44" s="194"/>
      <c r="AH44" s="194"/>
      <c r="AI44" s="67"/>
      <c r="AJ44" s="67"/>
      <c r="AK44" s="67"/>
      <c r="AL44" s="67"/>
      <c r="AM44" s="194"/>
      <c r="AN44" s="194"/>
      <c r="AO44" s="194"/>
      <c r="AP44" s="194"/>
      <c r="AQ44" s="194"/>
      <c r="AR44" s="478"/>
      <c r="AS44" s="479"/>
      <c r="AT44" s="479"/>
      <c r="AU44" s="479"/>
      <c r="AV44" s="479"/>
      <c r="AW44" s="479"/>
      <c r="AX44" s="479"/>
      <c r="AY44" s="479"/>
      <c r="AZ44" s="479"/>
      <c r="BA44" s="479"/>
      <c r="BB44" s="479"/>
      <c r="BC44" s="479"/>
      <c r="BD44" s="479"/>
      <c r="BE44" s="479"/>
      <c r="BF44" s="479"/>
      <c r="BG44" s="479"/>
      <c r="BH44" s="479"/>
      <c r="BI44" s="479"/>
      <c r="BJ44" s="479"/>
      <c r="BK44" s="226" t="s">
        <v>59</v>
      </c>
      <c r="BL44" s="226"/>
      <c r="BM44" s="227"/>
      <c r="BN44" s="8"/>
      <c r="BQ44" s="61"/>
    </row>
    <row r="45" spans="2:69" ht="18" customHeight="1">
      <c r="B45" s="6"/>
      <c r="C45" s="99"/>
      <c r="D45" s="65"/>
      <c r="E45" s="65"/>
      <c r="F45" s="65"/>
      <c r="G45" s="65"/>
      <c r="H45" s="65"/>
      <c r="I45" s="65"/>
      <c r="J45" s="65"/>
      <c r="K45" s="65"/>
      <c r="L45" s="65"/>
      <c r="M45" s="65"/>
      <c r="N45" s="65"/>
      <c r="O45" s="65"/>
      <c r="P45" s="65"/>
      <c r="Q45" s="65"/>
      <c r="R45" s="65"/>
      <c r="S45" s="65"/>
      <c r="T45" s="513"/>
      <c r="U45" s="514"/>
      <c r="V45" s="514"/>
      <c r="W45" s="514"/>
      <c r="X45" s="514"/>
      <c r="Y45" s="514"/>
      <c r="Z45" s="514"/>
      <c r="AA45" s="514"/>
      <c r="AB45" s="514"/>
      <c r="AC45" s="514"/>
      <c r="AD45" s="514"/>
      <c r="AE45" s="514"/>
      <c r="AF45" s="514"/>
      <c r="AG45" s="514"/>
      <c r="AH45" s="514"/>
      <c r="AI45" s="514"/>
      <c r="AJ45" s="514"/>
      <c r="AK45" s="514"/>
      <c r="AL45" s="514"/>
      <c r="AM45" s="514"/>
      <c r="AN45" s="514"/>
      <c r="AO45" s="514"/>
      <c r="AP45" s="514"/>
      <c r="AQ45" s="515"/>
      <c r="AR45" s="509" t="s">
        <v>76</v>
      </c>
      <c r="AS45" s="442"/>
      <c r="AT45" s="442"/>
      <c r="AU45" s="442"/>
      <c r="AV45" s="442"/>
      <c r="AW45" s="442"/>
      <c r="AX45" s="442"/>
      <c r="AY45" s="442"/>
      <c r="AZ45" s="442"/>
      <c r="BA45" s="442"/>
      <c r="BB45" s="510"/>
      <c r="BC45" s="509" t="s">
        <v>77</v>
      </c>
      <c r="BD45" s="442"/>
      <c r="BE45" s="442"/>
      <c r="BF45" s="442"/>
      <c r="BG45" s="442"/>
      <c r="BH45" s="442"/>
      <c r="BI45" s="442"/>
      <c r="BJ45" s="442"/>
      <c r="BK45" s="442"/>
      <c r="BL45" s="442"/>
      <c r="BM45" s="510"/>
      <c r="BN45" s="8"/>
    </row>
    <row r="46" spans="2:69" ht="18" customHeight="1">
      <c r="B46" s="6"/>
      <c r="C46" s="17"/>
      <c r="D46" s="7"/>
      <c r="E46" s="7"/>
      <c r="F46" s="7"/>
      <c r="G46" s="7"/>
      <c r="H46" s="7"/>
      <c r="I46" s="7"/>
      <c r="J46" s="7"/>
      <c r="K46" s="7"/>
      <c r="L46" s="7"/>
      <c r="M46" s="7"/>
      <c r="N46" s="7"/>
      <c r="O46" s="7"/>
      <c r="P46" s="7"/>
      <c r="Q46" s="7"/>
      <c r="R46" s="7"/>
      <c r="S46" s="24"/>
      <c r="T46" s="12" t="s">
        <v>44</v>
      </c>
      <c r="U46" s="12"/>
      <c r="V46" s="12"/>
      <c r="W46" s="12"/>
      <c r="X46" s="12"/>
      <c r="Y46" s="12"/>
      <c r="Z46" s="12"/>
      <c r="AA46" s="12"/>
      <c r="AB46" s="12"/>
      <c r="AC46" s="12"/>
      <c r="AD46" s="12"/>
      <c r="AE46" s="12"/>
      <c r="AF46" s="12"/>
      <c r="AG46" s="12"/>
      <c r="AH46" s="12"/>
      <c r="AI46" s="12"/>
      <c r="AJ46" s="12"/>
      <c r="AK46" s="12"/>
      <c r="AL46" s="13" t="s">
        <v>80</v>
      </c>
      <c r="AM46" s="12"/>
      <c r="AN46" s="12"/>
      <c r="AO46" s="12"/>
      <c r="AP46" s="12"/>
      <c r="AQ46" s="14"/>
      <c r="AR46" s="478"/>
      <c r="AS46" s="479"/>
      <c r="AT46" s="479"/>
      <c r="AU46" s="479"/>
      <c r="AV46" s="479"/>
      <c r="AW46" s="479"/>
      <c r="AX46" s="479"/>
      <c r="AY46" s="479"/>
      <c r="AZ46" s="23" t="s">
        <v>26</v>
      </c>
      <c r="BA46" s="23"/>
      <c r="BB46" s="43"/>
      <c r="BC46" s="478"/>
      <c r="BD46" s="479"/>
      <c r="BE46" s="479"/>
      <c r="BF46" s="479"/>
      <c r="BG46" s="479"/>
      <c r="BH46" s="479"/>
      <c r="BI46" s="479"/>
      <c r="BJ46" s="479"/>
      <c r="BK46" s="23" t="s">
        <v>26</v>
      </c>
      <c r="BL46" s="23"/>
      <c r="BM46" s="43"/>
      <c r="BN46" s="8"/>
    </row>
    <row r="47" spans="2:69" ht="18" customHeight="1">
      <c r="B47" s="6"/>
      <c r="C47" s="17"/>
      <c r="D47" s="7"/>
      <c r="E47" s="7"/>
      <c r="F47" s="7"/>
      <c r="G47" s="7"/>
      <c r="H47" s="7"/>
      <c r="I47" s="7"/>
      <c r="J47" s="7"/>
      <c r="K47" s="7"/>
      <c r="L47" s="7"/>
      <c r="M47" s="7"/>
      <c r="N47" s="7"/>
      <c r="O47" s="7"/>
      <c r="P47" s="7"/>
      <c r="Q47" s="7"/>
      <c r="R47" s="7"/>
      <c r="S47" s="24"/>
      <c r="T47" s="12" t="s">
        <v>45</v>
      </c>
      <c r="U47" s="12"/>
      <c r="V47" s="12"/>
      <c r="W47" s="12"/>
      <c r="X47" s="12"/>
      <c r="Y47" s="12"/>
      <c r="Z47" s="12"/>
      <c r="AA47" s="12"/>
      <c r="AB47" s="12"/>
      <c r="AC47" s="12"/>
      <c r="AD47" s="12"/>
      <c r="AE47" s="12"/>
      <c r="AF47" s="12"/>
      <c r="AG47" s="12"/>
      <c r="AH47" s="12"/>
      <c r="AI47" s="12"/>
      <c r="AJ47" s="12"/>
      <c r="AK47" s="12"/>
      <c r="AL47" s="13" t="s">
        <v>81</v>
      </c>
      <c r="AM47" s="12"/>
      <c r="AN47" s="12"/>
      <c r="AO47" s="12"/>
      <c r="AP47" s="12"/>
      <c r="AQ47" s="14"/>
      <c r="AR47" s="478"/>
      <c r="AS47" s="479"/>
      <c r="AT47" s="479"/>
      <c r="AU47" s="479"/>
      <c r="AV47" s="479"/>
      <c r="AW47" s="479"/>
      <c r="AX47" s="479"/>
      <c r="AY47" s="479"/>
      <c r="AZ47" s="23" t="s">
        <v>26</v>
      </c>
      <c r="BA47" s="23"/>
      <c r="BB47" s="43"/>
      <c r="BC47" s="478"/>
      <c r="BD47" s="479"/>
      <c r="BE47" s="479"/>
      <c r="BF47" s="479"/>
      <c r="BG47" s="479"/>
      <c r="BH47" s="479"/>
      <c r="BI47" s="479"/>
      <c r="BJ47" s="479"/>
      <c r="BK47" s="23" t="s">
        <v>26</v>
      </c>
      <c r="BL47" s="23"/>
      <c r="BM47" s="43"/>
      <c r="BN47" s="8"/>
    </row>
    <row r="48" spans="2:69" ht="18" customHeight="1">
      <c r="B48" s="6"/>
      <c r="C48" s="17"/>
      <c r="D48" s="7"/>
      <c r="E48" s="7"/>
      <c r="F48" s="7"/>
      <c r="G48" s="7"/>
      <c r="H48" s="7"/>
      <c r="I48" s="7"/>
      <c r="J48" s="7"/>
      <c r="K48" s="7"/>
      <c r="L48" s="7"/>
      <c r="M48" s="7"/>
      <c r="N48" s="7"/>
      <c r="O48" s="7"/>
      <c r="P48" s="7"/>
      <c r="Q48" s="7"/>
      <c r="R48" s="7"/>
      <c r="S48" s="24"/>
      <c r="T48" s="12" t="s">
        <v>46</v>
      </c>
      <c r="U48" s="12"/>
      <c r="V48" s="12"/>
      <c r="W48" s="12"/>
      <c r="X48" s="12"/>
      <c r="Y48" s="12"/>
      <c r="Z48" s="12"/>
      <c r="AA48" s="12"/>
      <c r="AB48" s="12"/>
      <c r="AC48" s="12"/>
      <c r="AD48" s="12"/>
      <c r="AE48" s="12"/>
      <c r="AF48" s="12"/>
      <c r="AG48" s="12"/>
      <c r="AH48" s="12"/>
      <c r="AI48" s="12"/>
      <c r="AJ48" s="12"/>
      <c r="AK48" s="12"/>
      <c r="AL48" s="13" t="s">
        <v>82</v>
      </c>
      <c r="AM48" s="12"/>
      <c r="AN48" s="12"/>
      <c r="AO48" s="12"/>
      <c r="AP48" s="12"/>
      <c r="AQ48" s="14"/>
      <c r="AR48" s="478"/>
      <c r="AS48" s="479"/>
      <c r="AT48" s="479"/>
      <c r="AU48" s="479"/>
      <c r="AV48" s="479"/>
      <c r="AW48" s="479"/>
      <c r="AX48" s="479"/>
      <c r="AY48" s="479"/>
      <c r="AZ48" s="23" t="s">
        <v>26</v>
      </c>
      <c r="BA48" s="23"/>
      <c r="BB48" s="43"/>
      <c r="BC48" s="478"/>
      <c r="BD48" s="479"/>
      <c r="BE48" s="479"/>
      <c r="BF48" s="479"/>
      <c r="BG48" s="479"/>
      <c r="BH48" s="479"/>
      <c r="BI48" s="479"/>
      <c r="BJ48" s="479"/>
      <c r="BK48" s="23" t="s">
        <v>26</v>
      </c>
      <c r="BL48" s="23"/>
      <c r="BM48" s="43"/>
      <c r="BN48" s="8"/>
    </row>
    <row r="49" spans="2:66" ht="18" customHeight="1">
      <c r="B49" s="6"/>
      <c r="C49" s="17"/>
      <c r="D49" s="7"/>
      <c r="E49" s="7"/>
      <c r="F49" s="7"/>
      <c r="G49" s="7"/>
      <c r="H49" s="7"/>
      <c r="I49" s="7"/>
      <c r="J49" s="7"/>
      <c r="K49" s="7"/>
      <c r="L49" s="7"/>
      <c r="M49" s="7"/>
      <c r="N49" s="7"/>
      <c r="O49" s="7"/>
      <c r="P49" s="7"/>
      <c r="Q49" s="7"/>
      <c r="R49" s="7"/>
      <c r="S49" s="24"/>
      <c r="T49" s="16" t="s">
        <v>150</v>
      </c>
      <c r="U49" s="16"/>
      <c r="V49" s="16"/>
      <c r="W49" s="16"/>
      <c r="X49" s="16"/>
      <c r="Y49" s="16"/>
      <c r="Z49" s="16"/>
      <c r="AA49" s="16"/>
      <c r="AB49" s="16"/>
      <c r="AC49" s="16"/>
      <c r="AD49" s="16"/>
      <c r="AE49" s="16"/>
      <c r="AF49" s="16"/>
      <c r="AG49" s="16"/>
      <c r="AH49" s="16"/>
      <c r="AI49" s="16"/>
      <c r="AJ49" s="16"/>
      <c r="AK49" s="16"/>
      <c r="AL49" s="48" t="s">
        <v>83</v>
      </c>
      <c r="AM49" s="44"/>
      <c r="AN49" s="44"/>
      <c r="AO49" s="44"/>
      <c r="AP49" s="44"/>
      <c r="AQ49" s="45"/>
      <c r="AR49" s="474"/>
      <c r="AS49" s="475"/>
      <c r="AT49" s="475"/>
      <c r="AU49" s="475"/>
      <c r="AV49" s="475"/>
      <c r="AW49" s="475"/>
      <c r="AX49" s="475"/>
      <c r="AY49" s="475"/>
      <c r="AZ49" s="475"/>
      <c r="BA49" s="475"/>
      <c r="BB49" s="475"/>
      <c r="BC49" s="475"/>
      <c r="BD49" s="475"/>
      <c r="BE49" s="475"/>
      <c r="BF49" s="475"/>
      <c r="BG49" s="475"/>
      <c r="BH49" s="475"/>
      <c r="BI49" s="475"/>
      <c r="BJ49" s="475"/>
      <c r="BK49" s="98" t="s">
        <v>74</v>
      </c>
      <c r="BL49" s="98"/>
      <c r="BM49" s="208"/>
      <c r="BN49" s="8"/>
    </row>
    <row r="50" spans="2:66" ht="18" customHeight="1">
      <c r="B50" s="6"/>
      <c r="C50" s="17"/>
      <c r="D50" s="7"/>
      <c r="E50" s="7"/>
      <c r="F50" s="7"/>
      <c r="G50" s="7"/>
      <c r="H50" s="7"/>
      <c r="I50" s="7"/>
      <c r="J50" s="7"/>
      <c r="K50" s="7"/>
      <c r="L50" s="7"/>
      <c r="M50" s="7"/>
      <c r="N50" s="7"/>
      <c r="O50" s="7"/>
      <c r="P50" s="7"/>
      <c r="Q50" s="7"/>
      <c r="R50" s="7"/>
      <c r="S50" s="24"/>
      <c r="T50" s="19" t="s">
        <v>343</v>
      </c>
      <c r="U50" s="19"/>
      <c r="V50" s="19"/>
      <c r="W50" s="19"/>
      <c r="X50" s="19"/>
      <c r="Y50" s="19"/>
      <c r="Z50" s="19"/>
      <c r="AA50" s="19"/>
      <c r="AB50" s="19"/>
      <c r="AC50" s="19"/>
      <c r="AD50" s="19"/>
      <c r="AE50" s="19"/>
      <c r="AF50" s="19"/>
      <c r="AG50" s="19"/>
      <c r="AH50" s="19"/>
      <c r="AI50" s="19"/>
      <c r="AJ50" s="19"/>
      <c r="AK50" s="19"/>
      <c r="AL50" s="49" t="s">
        <v>84</v>
      </c>
      <c r="AM50" s="46"/>
      <c r="AN50" s="46"/>
      <c r="AO50" s="46"/>
      <c r="AP50" s="46"/>
      <c r="AQ50" s="47"/>
      <c r="AR50" s="476"/>
      <c r="AS50" s="477"/>
      <c r="AT50" s="477"/>
      <c r="AU50" s="477"/>
      <c r="AV50" s="477"/>
      <c r="AW50" s="477"/>
      <c r="AX50" s="477"/>
      <c r="AY50" s="477"/>
      <c r="AZ50" s="477"/>
      <c r="BA50" s="477"/>
      <c r="BB50" s="477"/>
      <c r="BC50" s="477"/>
      <c r="BD50" s="477"/>
      <c r="BE50" s="477"/>
      <c r="BF50" s="477"/>
      <c r="BG50" s="477"/>
      <c r="BH50" s="477"/>
      <c r="BI50" s="477"/>
      <c r="BJ50" s="477"/>
      <c r="BK50" s="104" t="s">
        <v>74</v>
      </c>
      <c r="BL50" s="104"/>
      <c r="BM50" s="212"/>
      <c r="BN50" s="8"/>
    </row>
    <row r="51" spans="2:66" ht="18" customHeight="1">
      <c r="B51" s="6"/>
      <c r="C51" s="17"/>
      <c r="D51" s="7"/>
      <c r="E51" s="7"/>
      <c r="F51" s="7"/>
      <c r="G51" s="7"/>
      <c r="H51" s="7"/>
      <c r="I51" s="7"/>
      <c r="J51" s="7"/>
      <c r="K51" s="7"/>
      <c r="L51" s="7"/>
      <c r="M51" s="7"/>
      <c r="N51" s="7"/>
      <c r="O51" s="7"/>
      <c r="P51" s="7"/>
      <c r="Q51" s="7"/>
      <c r="R51" s="7"/>
      <c r="S51" s="24"/>
      <c r="T51" s="16" t="s">
        <v>149</v>
      </c>
      <c r="U51" s="16"/>
      <c r="V51" s="16"/>
      <c r="W51" s="16"/>
      <c r="X51" s="16"/>
      <c r="Y51" s="16"/>
      <c r="Z51" s="16"/>
      <c r="AA51" s="16"/>
      <c r="AB51" s="16"/>
      <c r="AC51" s="16"/>
      <c r="AD51" s="16"/>
      <c r="AE51" s="16"/>
      <c r="AF51" s="16"/>
      <c r="AG51" s="16"/>
      <c r="AH51" s="16"/>
      <c r="AI51" s="16"/>
      <c r="AJ51" s="16"/>
      <c r="AK51" s="16"/>
      <c r="AL51" s="48" t="s">
        <v>85</v>
      </c>
      <c r="AM51" s="44"/>
      <c r="AN51" s="44"/>
      <c r="AO51" s="44"/>
      <c r="AP51" s="44"/>
      <c r="AQ51" s="45"/>
      <c r="AR51" s="474"/>
      <c r="AS51" s="475"/>
      <c r="AT51" s="475"/>
      <c r="AU51" s="475"/>
      <c r="AV51" s="475"/>
      <c r="AW51" s="475"/>
      <c r="AX51" s="475"/>
      <c r="AY51" s="475"/>
      <c r="AZ51" s="475"/>
      <c r="BA51" s="475"/>
      <c r="BB51" s="475"/>
      <c r="BC51" s="475"/>
      <c r="BD51" s="475"/>
      <c r="BE51" s="475"/>
      <c r="BF51" s="475"/>
      <c r="BG51" s="475"/>
      <c r="BH51" s="475"/>
      <c r="BI51" s="475"/>
      <c r="BJ51" s="475"/>
      <c r="BK51" s="98" t="s">
        <v>74</v>
      </c>
      <c r="BL51" s="98"/>
      <c r="BM51" s="208"/>
      <c r="BN51" s="8"/>
    </row>
    <row r="52" spans="2:66" ht="18" customHeight="1">
      <c r="B52" s="6"/>
      <c r="C52" s="17"/>
      <c r="D52" s="7"/>
      <c r="E52" s="7"/>
      <c r="F52" s="7"/>
      <c r="G52" s="7"/>
      <c r="H52" s="7"/>
      <c r="I52" s="7"/>
      <c r="J52" s="7"/>
      <c r="K52" s="7"/>
      <c r="L52" s="7"/>
      <c r="M52" s="7"/>
      <c r="N52" s="7"/>
      <c r="O52" s="7"/>
      <c r="P52" s="7"/>
      <c r="Q52" s="7"/>
      <c r="R52" s="7"/>
      <c r="S52" s="24"/>
      <c r="T52" s="19" t="s">
        <v>344</v>
      </c>
      <c r="U52" s="19"/>
      <c r="V52" s="19"/>
      <c r="W52" s="19"/>
      <c r="X52" s="19"/>
      <c r="Y52" s="19"/>
      <c r="Z52" s="19"/>
      <c r="AA52" s="19"/>
      <c r="AB52" s="19"/>
      <c r="AC52" s="19"/>
      <c r="AD52" s="19"/>
      <c r="AE52" s="19"/>
      <c r="AF52" s="19"/>
      <c r="AG52" s="19"/>
      <c r="AH52" s="19"/>
      <c r="AI52" s="19"/>
      <c r="AJ52" s="19"/>
      <c r="AK52" s="19"/>
      <c r="AL52" s="49" t="s">
        <v>86</v>
      </c>
      <c r="AM52" s="46"/>
      <c r="AN52" s="46"/>
      <c r="AO52" s="46"/>
      <c r="AP52" s="46"/>
      <c r="AQ52" s="47"/>
      <c r="AR52" s="476"/>
      <c r="AS52" s="477"/>
      <c r="AT52" s="477"/>
      <c r="AU52" s="477"/>
      <c r="AV52" s="477"/>
      <c r="AW52" s="477"/>
      <c r="AX52" s="477"/>
      <c r="AY52" s="477"/>
      <c r="AZ52" s="477"/>
      <c r="BA52" s="477"/>
      <c r="BB52" s="477"/>
      <c r="BC52" s="477"/>
      <c r="BD52" s="477"/>
      <c r="BE52" s="477"/>
      <c r="BF52" s="477"/>
      <c r="BG52" s="477"/>
      <c r="BH52" s="477"/>
      <c r="BI52" s="477"/>
      <c r="BJ52" s="477"/>
      <c r="BK52" s="104" t="s">
        <v>74</v>
      </c>
      <c r="BL52" s="104"/>
      <c r="BM52" s="212"/>
      <c r="BN52" s="8"/>
    </row>
    <row r="53" spans="2:66" ht="18" customHeight="1">
      <c r="B53" s="6"/>
      <c r="C53" s="17"/>
      <c r="D53" s="7"/>
      <c r="E53" s="7"/>
      <c r="F53" s="7"/>
      <c r="G53" s="7"/>
      <c r="H53" s="7"/>
      <c r="I53" s="7"/>
      <c r="J53" s="7"/>
      <c r="K53" s="7"/>
      <c r="L53" s="7"/>
      <c r="M53" s="7"/>
      <c r="N53" s="7"/>
      <c r="O53" s="7"/>
      <c r="P53" s="7"/>
      <c r="Q53" s="7"/>
      <c r="R53" s="7"/>
      <c r="S53" s="24"/>
      <c r="T53" s="12" t="s">
        <v>47</v>
      </c>
      <c r="U53" s="12"/>
      <c r="V53" s="12"/>
      <c r="W53" s="12"/>
      <c r="X53" s="12"/>
      <c r="Y53" s="12"/>
      <c r="Z53" s="12"/>
      <c r="AA53" s="12"/>
      <c r="AB53" s="12"/>
      <c r="AC53" s="12"/>
      <c r="AD53" s="12"/>
      <c r="AE53" s="12"/>
      <c r="AF53" s="12"/>
      <c r="AG53" s="12"/>
      <c r="AH53" s="12"/>
      <c r="AI53" s="12"/>
      <c r="AJ53" s="12"/>
      <c r="AK53" s="12"/>
      <c r="AL53" s="13" t="s">
        <v>87</v>
      </c>
      <c r="AM53" s="12"/>
      <c r="AN53" s="12"/>
      <c r="AO53" s="12"/>
      <c r="AP53" s="12"/>
      <c r="AQ53" s="14"/>
      <c r="AR53" s="478"/>
      <c r="AS53" s="479"/>
      <c r="AT53" s="479"/>
      <c r="AU53" s="479"/>
      <c r="AV53" s="479"/>
      <c r="AW53" s="479"/>
      <c r="AX53" s="479"/>
      <c r="AY53" s="479"/>
      <c r="AZ53" s="23" t="s">
        <v>26</v>
      </c>
      <c r="BA53" s="23"/>
      <c r="BB53" s="43"/>
      <c r="BC53" s="478"/>
      <c r="BD53" s="479"/>
      <c r="BE53" s="479"/>
      <c r="BF53" s="479"/>
      <c r="BG53" s="479"/>
      <c r="BH53" s="479"/>
      <c r="BI53" s="479"/>
      <c r="BJ53" s="479"/>
      <c r="BK53" s="23" t="s">
        <v>26</v>
      </c>
      <c r="BL53" s="23"/>
      <c r="BM53" s="43"/>
      <c r="BN53" s="8"/>
    </row>
    <row r="54" spans="2:66" ht="18" customHeight="1">
      <c r="B54" s="6"/>
      <c r="C54" s="17"/>
      <c r="D54" s="7"/>
      <c r="E54" s="7"/>
      <c r="F54" s="7"/>
      <c r="G54" s="7"/>
      <c r="H54" s="7"/>
      <c r="I54" s="7"/>
      <c r="J54" s="7"/>
      <c r="K54" s="7"/>
      <c r="L54" s="7"/>
      <c r="M54" s="7"/>
      <c r="N54" s="7"/>
      <c r="O54" s="7"/>
      <c r="P54" s="7"/>
      <c r="Q54" s="7"/>
      <c r="R54" s="7"/>
      <c r="S54" s="24"/>
      <c r="T54" s="12" t="s">
        <v>48</v>
      </c>
      <c r="U54" s="12"/>
      <c r="V54" s="12"/>
      <c r="W54" s="12"/>
      <c r="X54" s="12"/>
      <c r="Y54" s="12"/>
      <c r="Z54" s="12"/>
      <c r="AA54" s="12"/>
      <c r="AB54" s="12"/>
      <c r="AC54" s="12"/>
      <c r="AD54" s="12"/>
      <c r="AE54" s="12"/>
      <c r="AF54" s="12"/>
      <c r="AG54" s="12"/>
      <c r="AH54" s="12"/>
      <c r="AI54" s="12"/>
      <c r="AJ54" s="12"/>
      <c r="AK54" s="12"/>
      <c r="AL54" s="13" t="s">
        <v>88</v>
      </c>
      <c r="AM54" s="12"/>
      <c r="AN54" s="12"/>
      <c r="AO54" s="12"/>
      <c r="AP54" s="12"/>
      <c r="AQ54" s="14"/>
      <c r="AR54" s="504"/>
      <c r="AS54" s="502"/>
      <c r="AT54" s="502"/>
      <c r="AU54" s="502"/>
      <c r="AV54" s="502"/>
      <c r="AW54" s="502"/>
      <c r="AX54" s="502"/>
      <c r="AY54" s="502"/>
      <c r="AZ54" s="23" t="s">
        <v>26</v>
      </c>
      <c r="BA54" s="23"/>
      <c r="BB54" s="43"/>
      <c r="BC54" s="504"/>
      <c r="BD54" s="502"/>
      <c r="BE54" s="502"/>
      <c r="BF54" s="502"/>
      <c r="BG54" s="502"/>
      <c r="BH54" s="502"/>
      <c r="BI54" s="502"/>
      <c r="BJ54" s="502"/>
      <c r="BK54" s="23" t="s">
        <v>26</v>
      </c>
      <c r="BL54" s="23"/>
      <c r="BM54" s="43"/>
      <c r="BN54" s="8"/>
    </row>
    <row r="55" spans="2:66" ht="18" customHeight="1">
      <c r="B55" s="6"/>
      <c r="C55" s="17"/>
      <c r="D55" s="7"/>
      <c r="E55" s="7"/>
      <c r="F55" s="7"/>
      <c r="G55" s="7"/>
      <c r="H55" s="7"/>
      <c r="I55" s="7"/>
      <c r="J55" s="7"/>
      <c r="K55" s="7"/>
      <c r="L55" s="7"/>
      <c r="M55" s="7"/>
      <c r="N55" s="7"/>
      <c r="O55" s="7"/>
      <c r="P55" s="7"/>
      <c r="Q55" s="7"/>
      <c r="R55" s="7"/>
      <c r="S55" s="24"/>
      <c r="T55" s="12" t="s">
        <v>49</v>
      </c>
      <c r="U55" s="12"/>
      <c r="V55" s="12"/>
      <c r="W55" s="12"/>
      <c r="X55" s="12"/>
      <c r="Y55" s="12"/>
      <c r="Z55" s="12"/>
      <c r="AA55" s="12"/>
      <c r="AB55" s="12"/>
      <c r="AC55" s="12"/>
      <c r="AD55" s="12"/>
      <c r="AE55" s="12"/>
      <c r="AF55" s="12"/>
      <c r="AG55" s="12"/>
      <c r="AH55" s="12"/>
      <c r="AI55" s="12"/>
      <c r="AJ55" s="12"/>
      <c r="AK55" s="12"/>
      <c r="AL55" s="13" t="s">
        <v>89</v>
      </c>
      <c r="AM55" s="12"/>
      <c r="AN55" s="12"/>
      <c r="AO55" s="12"/>
      <c r="AP55" s="12"/>
      <c r="AQ55" s="14"/>
      <c r="AR55" s="504"/>
      <c r="AS55" s="502"/>
      <c r="AT55" s="502"/>
      <c r="AU55" s="502"/>
      <c r="AV55" s="502"/>
      <c r="AW55" s="502"/>
      <c r="AX55" s="502"/>
      <c r="AY55" s="502"/>
      <c r="AZ55" s="23" t="s">
        <v>26</v>
      </c>
      <c r="BA55" s="23"/>
      <c r="BB55" s="43"/>
      <c r="BC55" s="504"/>
      <c r="BD55" s="502"/>
      <c r="BE55" s="502"/>
      <c r="BF55" s="502"/>
      <c r="BG55" s="502"/>
      <c r="BH55" s="502"/>
      <c r="BI55" s="502"/>
      <c r="BJ55" s="502"/>
      <c r="BK55" s="23" t="s">
        <v>26</v>
      </c>
      <c r="BL55" s="23"/>
      <c r="BM55" s="43"/>
      <c r="BN55" s="8"/>
    </row>
    <row r="56" spans="2:66" ht="18" customHeight="1">
      <c r="B56" s="6"/>
      <c r="C56" s="17"/>
      <c r="D56" s="7"/>
      <c r="E56" s="7"/>
      <c r="F56" s="7"/>
      <c r="G56" s="7"/>
      <c r="H56" s="7"/>
      <c r="I56" s="7"/>
      <c r="J56" s="7"/>
      <c r="K56" s="7"/>
      <c r="L56" s="7"/>
      <c r="M56" s="7"/>
      <c r="N56" s="7"/>
      <c r="O56" s="7"/>
      <c r="P56" s="7"/>
      <c r="Q56" s="7"/>
      <c r="R56" s="7"/>
      <c r="S56" s="63"/>
      <c r="T56" s="16" t="s">
        <v>148</v>
      </c>
      <c r="U56" s="20"/>
      <c r="V56" s="20"/>
      <c r="W56" s="20"/>
      <c r="X56" s="20"/>
      <c r="Y56" s="20"/>
      <c r="Z56" s="20"/>
      <c r="AA56" s="20"/>
      <c r="AB56" s="20"/>
      <c r="AC56" s="20"/>
      <c r="AD56" s="20"/>
      <c r="AE56" s="20"/>
      <c r="AF56" s="20"/>
      <c r="AG56" s="20"/>
      <c r="AH56" s="16"/>
      <c r="AI56" s="16"/>
      <c r="AJ56" s="16"/>
      <c r="AK56" s="16"/>
      <c r="AL56" s="48" t="s">
        <v>90</v>
      </c>
      <c r="AM56" s="44"/>
      <c r="AN56" s="44"/>
      <c r="AO56" s="44"/>
      <c r="AP56" s="44"/>
      <c r="AQ56" s="45"/>
      <c r="AR56" s="518"/>
      <c r="AS56" s="519"/>
      <c r="AT56" s="519"/>
      <c r="AU56" s="519"/>
      <c r="AV56" s="519"/>
      <c r="AW56" s="519"/>
      <c r="AX56" s="519"/>
      <c r="AY56" s="519"/>
      <c r="AZ56" s="519"/>
      <c r="BA56" s="519"/>
      <c r="BB56" s="519"/>
      <c r="BC56" s="519"/>
      <c r="BD56" s="519"/>
      <c r="BE56" s="519"/>
      <c r="BF56" s="519"/>
      <c r="BG56" s="519"/>
      <c r="BH56" s="519"/>
      <c r="BI56" s="519"/>
      <c r="BJ56" s="519"/>
      <c r="BK56" s="98" t="s">
        <v>74</v>
      </c>
      <c r="BL56" s="98"/>
      <c r="BM56" s="208"/>
      <c r="BN56" s="8"/>
    </row>
    <row r="57" spans="2:66" ht="18" customHeight="1">
      <c r="B57" s="6"/>
      <c r="C57" s="17"/>
      <c r="D57" s="7"/>
      <c r="E57" s="7"/>
      <c r="F57" s="7"/>
      <c r="G57" s="7"/>
      <c r="H57" s="7"/>
      <c r="I57" s="7"/>
      <c r="J57" s="7"/>
      <c r="K57" s="7"/>
      <c r="L57" s="7"/>
      <c r="M57" s="7"/>
      <c r="N57" s="7"/>
      <c r="O57" s="7"/>
      <c r="P57" s="7"/>
      <c r="Q57" s="7"/>
      <c r="R57" s="7"/>
      <c r="S57" s="63"/>
      <c r="T57" s="19" t="s">
        <v>345</v>
      </c>
      <c r="U57" s="21"/>
      <c r="V57" s="21"/>
      <c r="W57" s="21"/>
      <c r="X57" s="21"/>
      <c r="Y57" s="21"/>
      <c r="Z57" s="21"/>
      <c r="AA57" s="21"/>
      <c r="AB57" s="21"/>
      <c r="AC57" s="21"/>
      <c r="AD57" s="21"/>
      <c r="AE57" s="21"/>
      <c r="AF57" s="21"/>
      <c r="AG57" s="21"/>
      <c r="AH57" s="19"/>
      <c r="AI57" s="19"/>
      <c r="AJ57" s="19"/>
      <c r="AK57" s="19"/>
      <c r="AL57" s="49" t="s">
        <v>91</v>
      </c>
      <c r="AM57" s="46"/>
      <c r="AN57" s="46"/>
      <c r="AO57" s="46"/>
      <c r="AP57" s="46"/>
      <c r="AQ57" s="47"/>
      <c r="AR57" s="516"/>
      <c r="AS57" s="517"/>
      <c r="AT57" s="517"/>
      <c r="AU57" s="517"/>
      <c r="AV57" s="517"/>
      <c r="AW57" s="517"/>
      <c r="AX57" s="517"/>
      <c r="AY57" s="517"/>
      <c r="AZ57" s="517"/>
      <c r="BA57" s="517"/>
      <c r="BB57" s="517"/>
      <c r="BC57" s="517"/>
      <c r="BD57" s="517"/>
      <c r="BE57" s="517"/>
      <c r="BF57" s="517"/>
      <c r="BG57" s="517"/>
      <c r="BH57" s="517"/>
      <c r="BI57" s="517"/>
      <c r="BJ57" s="517"/>
      <c r="BK57" s="104" t="s">
        <v>74</v>
      </c>
      <c r="BL57" s="104"/>
      <c r="BM57" s="212"/>
      <c r="BN57" s="8"/>
    </row>
    <row r="58" spans="2:66" ht="18" customHeight="1">
      <c r="B58" s="6"/>
      <c r="C58" s="17"/>
      <c r="D58" s="7"/>
      <c r="E58" s="7"/>
      <c r="F58" s="7"/>
      <c r="G58" s="7"/>
      <c r="H58" s="7"/>
      <c r="I58" s="7"/>
      <c r="J58" s="7"/>
      <c r="K58" s="7"/>
      <c r="L58" s="7"/>
      <c r="M58" s="7"/>
      <c r="N58" s="7"/>
      <c r="O58" s="7"/>
      <c r="P58" s="7"/>
      <c r="Q58" s="7"/>
      <c r="R58" s="7"/>
      <c r="S58" s="63"/>
      <c r="T58" s="16" t="s">
        <v>147</v>
      </c>
      <c r="U58" s="20"/>
      <c r="V58" s="20"/>
      <c r="W58" s="20"/>
      <c r="X58" s="20"/>
      <c r="Y58" s="20"/>
      <c r="Z58" s="20"/>
      <c r="AA58" s="20"/>
      <c r="AB58" s="20"/>
      <c r="AC58" s="20"/>
      <c r="AD58" s="20"/>
      <c r="AE58" s="20"/>
      <c r="AF58" s="20"/>
      <c r="AG58" s="20"/>
      <c r="AH58" s="16"/>
      <c r="AI58" s="16"/>
      <c r="AJ58" s="16"/>
      <c r="AK58" s="16"/>
      <c r="AL58" s="48" t="s">
        <v>92</v>
      </c>
      <c r="AM58" s="44"/>
      <c r="AN58" s="44"/>
      <c r="AO58" s="44"/>
      <c r="AP58" s="44"/>
      <c r="AQ58" s="45"/>
      <c r="AR58" s="474"/>
      <c r="AS58" s="475"/>
      <c r="AT58" s="475"/>
      <c r="AU58" s="475"/>
      <c r="AV58" s="475"/>
      <c r="AW58" s="475"/>
      <c r="AX58" s="475"/>
      <c r="AY58" s="475"/>
      <c r="AZ58" s="475"/>
      <c r="BA58" s="475"/>
      <c r="BB58" s="475"/>
      <c r="BC58" s="475"/>
      <c r="BD58" s="475"/>
      <c r="BE58" s="475"/>
      <c r="BF58" s="475"/>
      <c r="BG58" s="475"/>
      <c r="BH58" s="475"/>
      <c r="BI58" s="475"/>
      <c r="BJ58" s="475"/>
      <c r="BK58" s="98" t="s">
        <v>74</v>
      </c>
      <c r="BL58" s="98"/>
      <c r="BM58" s="208"/>
      <c r="BN58" s="8"/>
    </row>
    <row r="59" spans="2:66" ht="18" customHeight="1">
      <c r="B59" s="6"/>
      <c r="C59" s="17"/>
      <c r="D59" s="7"/>
      <c r="E59" s="7"/>
      <c r="F59" s="7"/>
      <c r="G59" s="7"/>
      <c r="H59" s="7"/>
      <c r="I59" s="7"/>
      <c r="J59" s="7"/>
      <c r="K59" s="7"/>
      <c r="L59" s="7"/>
      <c r="M59" s="7"/>
      <c r="N59" s="7"/>
      <c r="O59" s="7"/>
      <c r="P59" s="7"/>
      <c r="Q59" s="7"/>
      <c r="R59" s="7"/>
      <c r="S59" s="63"/>
      <c r="T59" s="19" t="s">
        <v>346</v>
      </c>
      <c r="U59" s="21"/>
      <c r="V59" s="19"/>
      <c r="W59" s="21"/>
      <c r="X59" s="21"/>
      <c r="Y59" s="21"/>
      <c r="Z59" s="21"/>
      <c r="AA59" s="21"/>
      <c r="AB59" s="21"/>
      <c r="AC59" s="21"/>
      <c r="AD59" s="21"/>
      <c r="AE59" s="21"/>
      <c r="AF59" s="21"/>
      <c r="AG59" s="21"/>
      <c r="AH59" s="19"/>
      <c r="AI59" s="19"/>
      <c r="AJ59" s="19"/>
      <c r="AK59" s="19"/>
      <c r="AL59" s="49" t="s">
        <v>93</v>
      </c>
      <c r="AM59" s="46"/>
      <c r="AN59" s="46"/>
      <c r="AO59" s="46"/>
      <c r="AP59" s="46"/>
      <c r="AQ59" s="47"/>
      <c r="AR59" s="476"/>
      <c r="AS59" s="477"/>
      <c r="AT59" s="477"/>
      <c r="AU59" s="477"/>
      <c r="AV59" s="477"/>
      <c r="AW59" s="477"/>
      <c r="AX59" s="477"/>
      <c r="AY59" s="477"/>
      <c r="AZ59" s="477"/>
      <c r="BA59" s="477"/>
      <c r="BB59" s="477"/>
      <c r="BC59" s="477"/>
      <c r="BD59" s="477"/>
      <c r="BE59" s="477"/>
      <c r="BF59" s="477"/>
      <c r="BG59" s="477"/>
      <c r="BH59" s="477"/>
      <c r="BI59" s="477"/>
      <c r="BJ59" s="477"/>
      <c r="BK59" s="104" t="s">
        <v>74</v>
      </c>
      <c r="BL59" s="104"/>
      <c r="BM59" s="212"/>
      <c r="BN59" s="8"/>
    </row>
    <row r="60" spans="2:66" ht="18" customHeight="1">
      <c r="B60" s="6"/>
      <c r="C60" s="17"/>
      <c r="D60" s="7"/>
      <c r="E60" s="7"/>
      <c r="F60" s="7"/>
      <c r="G60" s="7"/>
      <c r="H60" s="7"/>
      <c r="I60" s="7"/>
      <c r="J60" s="7"/>
      <c r="K60" s="7"/>
      <c r="L60" s="7"/>
      <c r="M60" s="7"/>
      <c r="N60" s="7"/>
      <c r="O60" s="7"/>
      <c r="P60" s="7"/>
      <c r="Q60" s="7"/>
      <c r="R60" s="7"/>
      <c r="S60" s="24"/>
      <c r="T60" s="12" t="s">
        <v>50</v>
      </c>
      <c r="U60" s="12"/>
      <c r="V60" s="12"/>
      <c r="W60" s="12"/>
      <c r="X60" s="12"/>
      <c r="Y60" s="12"/>
      <c r="Z60" s="12"/>
      <c r="AA60" s="12"/>
      <c r="AB60" s="12"/>
      <c r="AC60" s="12"/>
      <c r="AD60" s="12"/>
      <c r="AE60" s="12"/>
      <c r="AF60" s="12"/>
      <c r="AG60" s="12"/>
      <c r="AH60" s="12"/>
      <c r="AI60" s="12"/>
      <c r="AJ60" s="12"/>
      <c r="AK60" s="12"/>
      <c r="AL60" s="13" t="s">
        <v>94</v>
      </c>
      <c r="AM60" s="12"/>
      <c r="AN60" s="12"/>
      <c r="AO60" s="12"/>
      <c r="AP60" s="12"/>
      <c r="AQ60" s="14"/>
      <c r="AR60" s="504"/>
      <c r="AS60" s="502"/>
      <c r="AT60" s="502"/>
      <c r="AU60" s="502"/>
      <c r="AV60" s="502"/>
      <c r="AW60" s="502"/>
      <c r="AX60" s="502"/>
      <c r="AY60" s="502"/>
      <c r="AZ60" s="23" t="s">
        <v>26</v>
      </c>
      <c r="BA60" s="23"/>
      <c r="BB60" s="43"/>
      <c r="BC60" s="504"/>
      <c r="BD60" s="502"/>
      <c r="BE60" s="502"/>
      <c r="BF60" s="502"/>
      <c r="BG60" s="502"/>
      <c r="BH60" s="502"/>
      <c r="BI60" s="502"/>
      <c r="BJ60" s="502"/>
      <c r="BK60" s="23" t="s">
        <v>26</v>
      </c>
      <c r="BL60" s="23"/>
      <c r="BM60" s="43"/>
      <c r="BN60" s="8"/>
    </row>
    <row r="61" spans="2:66" ht="18" customHeight="1">
      <c r="B61" s="6"/>
      <c r="C61" s="17"/>
      <c r="D61" s="7"/>
      <c r="E61" s="7"/>
      <c r="F61" s="7"/>
      <c r="G61" s="7"/>
      <c r="H61" s="7"/>
      <c r="I61" s="7"/>
      <c r="J61" s="7"/>
      <c r="K61" s="7"/>
      <c r="L61" s="7"/>
      <c r="M61" s="7"/>
      <c r="N61" s="7"/>
      <c r="O61" s="7"/>
      <c r="P61" s="7"/>
      <c r="Q61" s="7"/>
      <c r="R61" s="7"/>
      <c r="S61" s="24"/>
      <c r="T61" s="12" t="s">
        <v>51</v>
      </c>
      <c r="U61" s="12"/>
      <c r="V61" s="12"/>
      <c r="W61" s="12"/>
      <c r="X61" s="12"/>
      <c r="Y61" s="12"/>
      <c r="Z61" s="12"/>
      <c r="AA61" s="12"/>
      <c r="AB61" s="12"/>
      <c r="AC61" s="12"/>
      <c r="AD61" s="12"/>
      <c r="AE61" s="12"/>
      <c r="AF61" s="12"/>
      <c r="AG61" s="12"/>
      <c r="AH61" s="12"/>
      <c r="AI61" s="12"/>
      <c r="AJ61" s="12"/>
      <c r="AK61" s="12"/>
      <c r="AL61" s="13" t="s">
        <v>95</v>
      </c>
      <c r="AM61" s="12"/>
      <c r="AN61" s="12"/>
      <c r="AO61" s="12"/>
      <c r="AP61" s="12"/>
      <c r="AQ61" s="14"/>
      <c r="AR61" s="496"/>
      <c r="AS61" s="497"/>
      <c r="AT61" s="497"/>
      <c r="AU61" s="497"/>
      <c r="AV61" s="497"/>
      <c r="AW61" s="497"/>
      <c r="AX61" s="497"/>
      <c r="AY61" s="497"/>
      <c r="AZ61" s="497"/>
      <c r="BA61" s="497"/>
      <c r="BB61" s="497"/>
      <c r="BC61" s="497"/>
      <c r="BD61" s="497"/>
      <c r="BE61" s="497"/>
      <c r="BF61" s="497"/>
      <c r="BG61" s="497"/>
      <c r="BH61" s="497"/>
      <c r="BI61" s="497"/>
      <c r="BJ61" s="497"/>
      <c r="BK61" s="23" t="s">
        <v>74</v>
      </c>
      <c r="BL61" s="23"/>
      <c r="BM61" s="43"/>
      <c r="BN61" s="8"/>
    </row>
    <row r="62" spans="2:66" ht="18" customHeight="1">
      <c r="B62" s="6"/>
      <c r="C62" s="17"/>
      <c r="D62" s="7"/>
      <c r="E62" s="7"/>
      <c r="F62" s="7"/>
      <c r="G62" s="7"/>
      <c r="H62" s="7"/>
      <c r="I62" s="7"/>
      <c r="J62" s="7"/>
      <c r="K62" s="7"/>
      <c r="L62" s="7"/>
      <c r="M62" s="7"/>
      <c r="N62" s="7"/>
      <c r="O62" s="7"/>
      <c r="P62" s="7"/>
      <c r="Q62" s="7"/>
      <c r="R62" s="7"/>
      <c r="S62" s="24"/>
      <c r="T62" s="12" t="s">
        <v>52</v>
      </c>
      <c r="U62" s="12"/>
      <c r="V62" s="12"/>
      <c r="W62" s="12"/>
      <c r="X62" s="12"/>
      <c r="Y62" s="12"/>
      <c r="Z62" s="12"/>
      <c r="AA62" s="12"/>
      <c r="AB62" s="12"/>
      <c r="AC62" s="12"/>
      <c r="AD62" s="12"/>
      <c r="AE62" s="12"/>
      <c r="AF62" s="12"/>
      <c r="AG62" s="12"/>
      <c r="AH62" s="12"/>
      <c r="AI62" s="12"/>
      <c r="AJ62" s="12"/>
      <c r="AK62" s="12"/>
      <c r="AL62" s="13" t="s">
        <v>96</v>
      </c>
      <c r="AM62" s="12"/>
      <c r="AN62" s="12"/>
      <c r="AO62" s="12"/>
      <c r="AP62" s="12"/>
      <c r="AQ62" s="14"/>
      <c r="AR62" s="504"/>
      <c r="AS62" s="502"/>
      <c r="AT62" s="502"/>
      <c r="AU62" s="502"/>
      <c r="AV62" s="502"/>
      <c r="AW62" s="502"/>
      <c r="AX62" s="502"/>
      <c r="AY62" s="502"/>
      <c r="AZ62" s="23" t="s">
        <v>26</v>
      </c>
      <c r="BA62" s="23"/>
      <c r="BB62" s="43"/>
      <c r="BC62" s="504"/>
      <c r="BD62" s="502"/>
      <c r="BE62" s="502"/>
      <c r="BF62" s="502"/>
      <c r="BG62" s="502"/>
      <c r="BH62" s="502"/>
      <c r="BI62" s="502"/>
      <c r="BJ62" s="502"/>
      <c r="BK62" s="23" t="s">
        <v>26</v>
      </c>
      <c r="BL62" s="23"/>
      <c r="BM62" s="43"/>
      <c r="BN62" s="8"/>
    </row>
    <row r="63" spans="2:66" ht="18" customHeight="1">
      <c r="B63" s="6"/>
      <c r="C63" s="17"/>
      <c r="D63" s="7"/>
      <c r="E63" s="7"/>
      <c r="F63" s="7"/>
      <c r="G63" s="7"/>
      <c r="H63" s="7"/>
      <c r="I63" s="7"/>
      <c r="J63" s="7"/>
      <c r="K63" s="7"/>
      <c r="L63" s="7"/>
      <c r="M63" s="7"/>
      <c r="N63" s="7"/>
      <c r="O63" s="7"/>
      <c r="P63" s="7"/>
      <c r="Q63" s="7"/>
      <c r="R63" s="7"/>
      <c r="S63" s="24"/>
      <c r="T63" s="12" t="s">
        <v>53</v>
      </c>
      <c r="U63" s="12"/>
      <c r="V63" s="12"/>
      <c r="W63" s="12"/>
      <c r="X63" s="12"/>
      <c r="Y63" s="12"/>
      <c r="Z63" s="12"/>
      <c r="AA63" s="12"/>
      <c r="AB63" s="12"/>
      <c r="AC63" s="12"/>
      <c r="AD63" s="12"/>
      <c r="AE63" s="12"/>
      <c r="AF63" s="12"/>
      <c r="AG63" s="12"/>
      <c r="AH63" s="12"/>
      <c r="AI63" s="12"/>
      <c r="AJ63" s="12"/>
      <c r="AK63" s="12"/>
      <c r="AL63" s="13" t="s">
        <v>97</v>
      </c>
      <c r="AM63" s="12"/>
      <c r="AN63" s="12"/>
      <c r="AO63" s="12"/>
      <c r="AP63" s="12"/>
      <c r="AQ63" s="14"/>
      <c r="AR63" s="504"/>
      <c r="AS63" s="502"/>
      <c r="AT63" s="502"/>
      <c r="AU63" s="502"/>
      <c r="AV63" s="502"/>
      <c r="AW63" s="502"/>
      <c r="AX63" s="502"/>
      <c r="AY63" s="502"/>
      <c r="AZ63" s="23" t="s">
        <v>26</v>
      </c>
      <c r="BA63" s="23"/>
      <c r="BB63" s="43"/>
      <c r="BC63" s="504"/>
      <c r="BD63" s="502"/>
      <c r="BE63" s="502"/>
      <c r="BF63" s="502"/>
      <c r="BG63" s="502"/>
      <c r="BH63" s="502"/>
      <c r="BI63" s="502"/>
      <c r="BJ63" s="502"/>
      <c r="BK63" s="23" t="s">
        <v>26</v>
      </c>
      <c r="BL63" s="23"/>
      <c r="BM63" s="43"/>
      <c r="BN63" s="8"/>
    </row>
    <row r="64" spans="2:66" ht="18" customHeight="1">
      <c r="B64" s="6"/>
      <c r="C64" s="17"/>
      <c r="D64" s="7"/>
      <c r="E64" s="7"/>
      <c r="F64" s="7"/>
      <c r="G64" s="7"/>
      <c r="H64" s="7"/>
      <c r="I64" s="7"/>
      <c r="J64" s="7"/>
      <c r="K64" s="7"/>
      <c r="L64" s="7"/>
      <c r="M64" s="7"/>
      <c r="N64" s="7"/>
      <c r="O64" s="7"/>
      <c r="P64" s="7"/>
      <c r="Q64" s="7"/>
      <c r="R64" s="7"/>
      <c r="S64" s="24"/>
      <c r="T64" s="12" t="s">
        <v>54</v>
      </c>
      <c r="U64" s="12"/>
      <c r="V64" s="12"/>
      <c r="W64" s="12"/>
      <c r="X64" s="12"/>
      <c r="Y64" s="12"/>
      <c r="Z64" s="12"/>
      <c r="AA64" s="12"/>
      <c r="AB64" s="12"/>
      <c r="AC64" s="12"/>
      <c r="AD64" s="12"/>
      <c r="AE64" s="12"/>
      <c r="AF64" s="12"/>
      <c r="AG64" s="12"/>
      <c r="AH64" s="12"/>
      <c r="AI64" s="12"/>
      <c r="AJ64" s="12"/>
      <c r="AK64" s="12"/>
      <c r="AL64" s="13" t="s">
        <v>98</v>
      </c>
      <c r="AM64" s="12"/>
      <c r="AN64" s="12"/>
      <c r="AO64" s="12"/>
      <c r="AP64" s="12"/>
      <c r="AQ64" s="14"/>
      <c r="AR64" s="504"/>
      <c r="AS64" s="502"/>
      <c r="AT64" s="502"/>
      <c r="AU64" s="502"/>
      <c r="AV64" s="502"/>
      <c r="AW64" s="502"/>
      <c r="AX64" s="502"/>
      <c r="AY64" s="502"/>
      <c r="AZ64" s="502"/>
      <c r="BA64" s="502"/>
      <c r="BB64" s="502"/>
      <c r="BC64" s="502"/>
      <c r="BD64" s="502"/>
      <c r="BE64" s="502"/>
      <c r="BF64" s="502"/>
      <c r="BG64" s="502"/>
      <c r="BH64" s="502"/>
      <c r="BI64" s="23" t="s">
        <v>75</v>
      </c>
      <c r="BJ64" s="23"/>
      <c r="BK64" s="23"/>
      <c r="BL64" s="23"/>
      <c r="BM64" s="43"/>
      <c r="BN64" s="8"/>
    </row>
    <row r="65" spans="2:66" ht="18" customHeight="1">
      <c r="B65" s="6"/>
      <c r="C65" s="17"/>
      <c r="D65" s="7"/>
      <c r="E65" s="7"/>
      <c r="F65" s="7"/>
      <c r="G65" s="7"/>
      <c r="H65" s="7"/>
      <c r="I65" s="7"/>
      <c r="J65" s="7"/>
      <c r="K65" s="7"/>
      <c r="L65" s="7"/>
      <c r="M65" s="7"/>
      <c r="N65" s="7"/>
      <c r="O65" s="7"/>
      <c r="P65" s="7"/>
      <c r="Q65" s="7"/>
      <c r="R65" s="7"/>
      <c r="S65" s="24"/>
      <c r="T65" s="23" t="s">
        <v>842</v>
      </c>
      <c r="U65" s="12"/>
      <c r="V65" s="12"/>
      <c r="W65" s="12"/>
      <c r="X65" s="12"/>
      <c r="Y65" s="12"/>
      <c r="Z65" s="12"/>
      <c r="AA65" s="12"/>
      <c r="AB65" s="12"/>
      <c r="AC65" s="12"/>
      <c r="AD65" s="12"/>
      <c r="AE65" s="12"/>
      <c r="AF65" s="12"/>
      <c r="AG65" s="12"/>
      <c r="AH65" s="12"/>
      <c r="AI65" s="12"/>
      <c r="AJ65" s="12"/>
      <c r="AK65" s="12"/>
      <c r="AL65" s="13"/>
      <c r="AM65" s="12"/>
      <c r="AN65" s="12"/>
      <c r="AO65" s="12"/>
      <c r="AP65" s="12"/>
      <c r="AQ65" s="14"/>
      <c r="AR65" s="504"/>
      <c r="AS65" s="502"/>
      <c r="AT65" s="502"/>
      <c r="AU65" s="502"/>
      <c r="AV65" s="502"/>
      <c r="AW65" s="502"/>
      <c r="AX65" s="502"/>
      <c r="AY65" s="502"/>
      <c r="AZ65" s="502"/>
      <c r="BA65" s="502"/>
      <c r="BB65" s="502"/>
      <c r="BC65" s="502"/>
      <c r="BD65" s="502"/>
      <c r="BE65" s="502"/>
      <c r="BF65" s="502"/>
      <c r="BG65" s="502"/>
      <c r="BH65" s="502"/>
      <c r="BI65" s="502"/>
      <c r="BJ65" s="502"/>
      <c r="BK65" s="23" t="s">
        <v>64</v>
      </c>
      <c r="BL65" s="23"/>
      <c r="BM65" s="43"/>
      <c r="BN65" s="8"/>
    </row>
    <row r="66" spans="2:66" ht="18" customHeight="1" thickBot="1">
      <c r="B66" s="9"/>
      <c r="C66" s="68"/>
      <c r="D66" s="10"/>
      <c r="E66" s="10"/>
      <c r="F66" s="10"/>
      <c r="G66" s="10"/>
      <c r="H66" s="10"/>
      <c r="I66" s="10"/>
      <c r="J66" s="10"/>
      <c r="K66" s="10"/>
      <c r="L66" s="10"/>
      <c r="M66" s="10"/>
      <c r="N66" s="10"/>
      <c r="O66" s="10"/>
      <c r="P66" s="10"/>
      <c r="Q66" s="10"/>
      <c r="R66" s="10"/>
      <c r="S66" s="69"/>
      <c r="T66" s="229" t="s">
        <v>843</v>
      </c>
      <c r="U66" s="70"/>
      <c r="V66" s="70"/>
      <c r="W66" s="70"/>
      <c r="X66" s="70"/>
      <c r="Y66" s="70"/>
      <c r="Z66" s="70"/>
      <c r="AA66" s="70"/>
      <c r="AB66" s="70"/>
      <c r="AC66" s="70"/>
      <c r="AD66" s="70"/>
      <c r="AE66" s="70"/>
      <c r="AF66" s="70"/>
      <c r="AG66" s="70"/>
      <c r="AH66" s="70"/>
      <c r="AI66" s="70"/>
      <c r="AJ66" s="70"/>
      <c r="AK66" s="70"/>
      <c r="AL66" s="71"/>
      <c r="AM66" s="70"/>
      <c r="AN66" s="70"/>
      <c r="AO66" s="70"/>
      <c r="AP66" s="70"/>
      <c r="AQ66" s="72"/>
      <c r="AR66" s="493" t="s">
        <v>586</v>
      </c>
      <c r="AS66" s="494"/>
      <c r="AT66" s="494"/>
      <c r="AU66" s="494"/>
      <c r="AV66" s="494"/>
      <c r="AW66" s="494"/>
      <c r="AX66" s="494"/>
      <c r="AY66" s="494"/>
      <c r="AZ66" s="494"/>
      <c r="BA66" s="494"/>
      <c r="BB66" s="494"/>
      <c r="BC66" s="494"/>
      <c r="BD66" s="494"/>
      <c r="BE66" s="494"/>
      <c r="BF66" s="494"/>
      <c r="BG66" s="494"/>
      <c r="BH66" s="494"/>
      <c r="BI66" s="494"/>
      <c r="BJ66" s="494"/>
      <c r="BK66" s="494"/>
      <c r="BL66" s="494"/>
      <c r="BM66" s="495"/>
      <c r="BN66" s="11"/>
    </row>
    <row r="67" spans="2:66" ht="18" customHeight="1" thickBot="1">
      <c r="BD67" s="480" t="s">
        <v>718</v>
      </c>
      <c r="BE67" s="480"/>
      <c r="BF67" s="480"/>
      <c r="BG67" s="480"/>
      <c r="BH67" s="480"/>
      <c r="BI67" s="480"/>
      <c r="BJ67" s="480"/>
      <c r="BK67" s="480"/>
      <c r="BL67" s="480"/>
      <c r="BM67" s="480"/>
      <c r="BN67" s="480"/>
    </row>
    <row r="68" spans="2:66" ht="18" customHeight="1">
      <c r="B68" s="3"/>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69"/>
      <c r="BB68" s="469"/>
      <c r="BC68" s="469"/>
      <c r="BD68" s="470" t="s">
        <v>2</v>
      </c>
      <c r="BE68" s="470"/>
      <c r="BF68" s="469"/>
      <c r="BG68" s="469"/>
      <c r="BH68" s="470" t="s">
        <v>1</v>
      </c>
      <c r="BI68" s="470"/>
      <c r="BJ68" s="469"/>
      <c r="BK68" s="469"/>
      <c r="BL68" s="470" t="s">
        <v>0</v>
      </c>
      <c r="BM68" s="470"/>
      <c r="BN68" s="5"/>
    </row>
    <row r="69" spans="2:66" ht="18" customHeight="1">
      <c r="B69" s="481" t="s">
        <v>30</v>
      </c>
      <c r="C69" s="482"/>
      <c r="D69" s="482"/>
      <c r="E69" s="482"/>
      <c r="F69" s="482"/>
      <c r="G69" s="482"/>
      <c r="H69" s="482"/>
      <c r="I69" s="482"/>
      <c r="J69" s="482"/>
      <c r="K69" s="482"/>
      <c r="L69" s="482"/>
      <c r="M69" s="482"/>
      <c r="N69" s="482"/>
      <c r="O69" s="482"/>
      <c r="P69" s="482"/>
      <c r="Q69" s="482"/>
      <c r="R69" s="482"/>
      <c r="S69" s="482"/>
      <c r="T69" s="482"/>
      <c r="U69" s="482"/>
      <c r="V69" s="482"/>
      <c r="W69" s="482"/>
      <c r="X69" s="482"/>
      <c r="Y69" s="482"/>
      <c r="Z69" s="482"/>
      <c r="AA69" s="482"/>
      <c r="AB69" s="482"/>
      <c r="AC69" s="482"/>
      <c r="AD69" s="482"/>
      <c r="AE69" s="482"/>
      <c r="AF69" s="482"/>
      <c r="AG69" s="482"/>
      <c r="AH69" s="482"/>
      <c r="AI69" s="482"/>
      <c r="AJ69" s="482"/>
      <c r="AK69" s="482"/>
      <c r="AL69" s="482"/>
      <c r="AM69" s="482"/>
      <c r="AN69" s="482"/>
      <c r="AO69" s="482"/>
      <c r="AP69" s="482"/>
      <c r="AQ69" s="482"/>
      <c r="AR69" s="482"/>
      <c r="AS69" s="482"/>
      <c r="AT69" s="482"/>
      <c r="AU69" s="482"/>
      <c r="AV69" s="482"/>
      <c r="AW69" s="482"/>
      <c r="AX69" s="482"/>
      <c r="AY69" s="482"/>
      <c r="AZ69" s="482"/>
      <c r="BA69" s="482"/>
      <c r="BB69" s="482"/>
      <c r="BC69" s="482"/>
      <c r="BD69" s="482"/>
      <c r="BE69" s="482"/>
      <c r="BF69" s="482"/>
      <c r="BG69" s="482"/>
      <c r="BH69" s="482"/>
      <c r="BI69" s="482"/>
      <c r="BJ69" s="482"/>
      <c r="BK69" s="482"/>
      <c r="BL69" s="482"/>
      <c r="BM69" s="482"/>
      <c r="BN69" s="483"/>
    </row>
    <row r="70" spans="2:66" ht="18" customHeight="1">
      <c r="B70" s="6"/>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8"/>
    </row>
    <row r="71" spans="2:66" ht="18" customHeight="1">
      <c r="B71" s="398" t="s">
        <v>860</v>
      </c>
      <c r="C71" s="399"/>
      <c r="D71" s="399"/>
      <c r="E71" s="399"/>
      <c r="F71" s="399"/>
      <c r="G71" s="399"/>
      <c r="H71" s="399"/>
      <c r="I71" s="399"/>
      <c r="J71" s="399"/>
      <c r="K71" s="399"/>
      <c r="L71" s="399"/>
      <c r="M71" s="399"/>
      <c r="N71" s="399"/>
      <c r="O71" s="399"/>
      <c r="P71" s="399"/>
      <c r="Q71" s="399"/>
      <c r="R71" s="399"/>
      <c r="S71" s="399"/>
      <c r="T71" s="399"/>
      <c r="U71" s="399"/>
      <c r="V71" s="399"/>
      <c r="W71" s="399"/>
      <c r="X71" s="399"/>
      <c r="Y71" s="399"/>
      <c r="Z71" s="399"/>
      <c r="AA71" s="399"/>
      <c r="AB71" s="399"/>
      <c r="AC71" s="399"/>
      <c r="AD71" s="399"/>
      <c r="AE71" s="399"/>
      <c r="AF71" s="399"/>
      <c r="AG71" s="399"/>
      <c r="AH71" s="399"/>
      <c r="AI71" s="399"/>
      <c r="AJ71" s="399"/>
      <c r="AK71" s="399"/>
      <c r="AL71" s="399"/>
      <c r="AM71" s="399"/>
      <c r="AN71" s="399"/>
      <c r="AO71" s="399"/>
      <c r="AP71" s="399"/>
      <c r="AQ71" s="399"/>
      <c r="AR71" s="399"/>
      <c r="AS71" s="399"/>
      <c r="AT71" s="399"/>
      <c r="AU71" s="399"/>
      <c r="AV71" s="399"/>
      <c r="AW71" s="399"/>
      <c r="AX71" s="399"/>
      <c r="AY71" s="399"/>
      <c r="AZ71" s="399"/>
      <c r="BA71" s="399"/>
      <c r="BB71" s="399"/>
      <c r="BC71" s="399"/>
      <c r="BD71" s="399"/>
      <c r="BE71" s="399"/>
      <c r="BF71" s="399"/>
      <c r="BG71" s="399"/>
      <c r="BH71" s="399"/>
      <c r="BI71" s="399"/>
      <c r="BJ71" s="399"/>
      <c r="BK71" s="399"/>
      <c r="BL71" s="399"/>
      <c r="BM71" s="399"/>
      <c r="BN71" s="400"/>
    </row>
    <row r="72" spans="2:66" ht="18" customHeight="1">
      <c r="B72" s="6"/>
      <c r="C72" s="79" t="s">
        <v>327</v>
      </c>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79"/>
      <c r="AS72" s="23"/>
      <c r="AT72" s="23"/>
      <c r="AU72" s="23"/>
      <c r="AV72" s="23"/>
      <c r="AW72" s="23"/>
      <c r="AX72" s="23" t="s">
        <v>329</v>
      </c>
      <c r="AY72" s="23"/>
      <c r="AZ72" s="23"/>
      <c r="BA72" s="23"/>
      <c r="BB72" s="23"/>
      <c r="BC72" s="23"/>
      <c r="BD72" s="23"/>
      <c r="BE72" s="23"/>
      <c r="BF72" s="23"/>
      <c r="BG72" s="23"/>
      <c r="BH72" s="23"/>
      <c r="BI72" s="23"/>
      <c r="BJ72" s="23"/>
      <c r="BK72" s="23"/>
      <c r="BL72" s="23"/>
      <c r="BM72" s="43"/>
      <c r="BN72" s="8"/>
    </row>
    <row r="73" spans="2:66" ht="18" customHeight="1">
      <c r="B73" s="6"/>
      <c r="C73" s="79" t="s">
        <v>328</v>
      </c>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79"/>
      <c r="AS73" s="23"/>
      <c r="AT73" s="23"/>
      <c r="AU73" s="23"/>
      <c r="AV73" s="23"/>
      <c r="AW73" s="23"/>
      <c r="AX73" s="23" t="s">
        <v>330</v>
      </c>
      <c r="AY73" s="23"/>
      <c r="AZ73" s="23"/>
      <c r="BA73" s="23"/>
      <c r="BB73" s="23"/>
      <c r="BC73" s="23"/>
      <c r="BD73" s="23"/>
      <c r="BE73" s="23"/>
      <c r="BF73" s="23"/>
      <c r="BG73" s="23"/>
      <c r="BH73" s="23"/>
      <c r="BI73" s="23"/>
      <c r="BJ73" s="23"/>
      <c r="BK73" s="23"/>
      <c r="BL73" s="23"/>
      <c r="BM73" s="43"/>
      <c r="BN73" s="8"/>
    </row>
    <row r="74" spans="2:66" ht="18" customHeight="1">
      <c r="B74" s="6"/>
      <c r="C74" s="65" t="s">
        <v>55</v>
      </c>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8"/>
    </row>
    <row r="75" spans="2:66" ht="18" customHeight="1">
      <c r="B75" s="6"/>
      <c r="C75" s="65" t="s">
        <v>111</v>
      </c>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c r="BN75" s="8"/>
    </row>
    <row r="76" spans="2:66" ht="18" customHeight="1">
      <c r="B76" s="6"/>
      <c r="C76" s="65" t="s">
        <v>861</v>
      </c>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7"/>
      <c r="AR76" s="7"/>
      <c r="AS76" s="7"/>
      <c r="AT76" s="7"/>
      <c r="AU76" s="7"/>
      <c r="AV76" s="7"/>
      <c r="AW76" s="7"/>
      <c r="AX76" s="7"/>
      <c r="AY76" s="7"/>
      <c r="AZ76" s="7"/>
      <c r="BA76" s="7"/>
      <c r="BB76" s="7"/>
      <c r="BC76" s="7"/>
      <c r="BD76" s="7"/>
      <c r="BE76" s="7"/>
      <c r="BF76" s="7"/>
      <c r="BG76" s="7"/>
      <c r="BH76" s="7"/>
      <c r="BI76" s="7"/>
      <c r="BJ76" s="7"/>
      <c r="BK76" s="7"/>
      <c r="BL76" s="7"/>
      <c r="BM76" s="7"/>
      <c r="BN76" s="8"/>
    </row>
    <row r="77" spans="2:66" ht="18" customHeight="1">
      <c r="B77" s="6"/>
      <c r="C77" s="65" t="s">
        <v>862</v>
      </c>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7"/>
      <c r="AR77" s="7"/>
      <c r="AS77" s="7"/>
      <c r="AT77" s="7"/>
      <c r="AU77" s="7"/>
      <c r="AV77" s="7"/>
      <c r="AW77" s="7"/>
      <c r="AX77" s="7"/>
      <c r="AY77" s="7"/>
      <c r="AZ77" s="7"/>
      <c r="BA77" s="7"/>
      <c r="BB77" s="7"/>
      <c r="BC77" s="7"/>
      <c r="BD77" s="7"/>
      <c r="BE77" s="7"/>
      <c r="BF77" s="7"/>
      <c r="BG77" s="7"/>
      <c r="BH77" s="7"/>
      <c r="BI77" s="7"/>
      <c r="BJ77" s="7"/>
      <c r="BK77" s="7"/>
      <c r="BL77" s="7"/>
      <c r="BM77" s="7"/>
      <c r="BN77" s="8"/>
    </row>
    <row r="78" spans="2:66" ht="18" customHeight="1">
      <c r="B78" s="6"/>
      <c r="C78" s="67" t="s">
        <v>863</v>
      </c>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7"/>
      <c r="AR78" s="7"/>
      <c r="AS78" s="7"/>
      <c r="AT78" s="7"/>
      <c r="AU78" s="7"/>
      <c r="AV78" s="7"/>
      <c r="AW78" s="7"/>
      <c r="AX78" s="7"/>
      <c r="AY78" s="7"/>
      <c r="AZ78" s="7"/>
      <c r="BA78" s="7"/>
      <c r="BB78" s="7"/>
      <c r="BC78" s="7"/>
      <c r="BD78" s="7"/>
      <c r="BE78" s="7"/>
      <c r="BF78" s="7"/>
      <c r="BG78" s="7"/>
      <c r="BH78" s="7"/>
      <c r="BI78" s="7"/>
      <c r="BJ78" s="7"/>
      <c r="BK78" s="7"/>
      <c r="BL78" s="7"/>
      <c r="BM78" s="7"/>
      <c r="BN78" s="8"/>
    </row>
    <row r="79" spans="2:66" ht="18" customHeight="1">
      <c r="B79" s="6"/>
      <c r="C79" s="65" t="s">
        <v>864</v>
      </c>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BL79" s="7"/>
      <c r="BM79" s="7"/>
      <c r="BN79" s="8"/>
    </row>
    <row r="80" spans="2:66" ht="18" customHeight="1">
      <c r="B80" s="6"/>
      <c r="C80" s="65" t="s">
        <v>28</v>
      </c>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7"/>
      <c r="AR80" s="7"/>
      <c r="AS80" s="7"/>
      <c r="AT80" s="7"/>
      <c r="AU80" s="7"/>
      <c r="AV80" s="7"/>
      <c r="AW80" s="7"/>
      <c r="AX80" s="7"/>
      <c r="AY80" s="7"/>
      <c r="AZ80" s="7"/>
      <c r="BA80" s="7"/>
      <c r="BB80" s="7"/>
      <c r="BC80" s="7"/>
      <c r="BD80" s="7"/>
      <c r="BE80" s="7"/>
      <c r="BF80" s="7"/>
      <c r="BG80" s="7"/>
      <c r="BH80" s="7"/>
      <c r="BI80" s="7"/>
      <c r="BJ80" s="7"/>
      <c r="BK80" s="7"/>
      <c r="BL80" s="7"/>
      <c r="BM80" s="7"/>
      <c r="BN80" s="8"/>
    </row>
    <row r="81" spans="2:66" ht="18" customHeight="1">
      <c r="B81" s="6"/>
      <c r="C81" s="65"/>
      <c r="D81" s="65" t="s">
        <v>78</v>
      </c>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7"/>
      <c r="AR81" s="7"/>
      <c r="AS81" s="7"/>
      <c r="AT81" s="7"/>
      <c r="AU81" s="7"/>
      <c r="AV81" s="7"/>
      <c r="AW81" s="7"/>
      <c r="AX81" s="7"/>
      <c r="AY81" s="7"/>
      <c r="AZ81" s="7"/>
      <c r="BA81" s="7"/>
      <c r="BB81" s="7"/>
      <c r="BC81" s="7"/>
      <c r="BD81" s="7"/>
      <c r="BE81" s="7"/>
      <c r="BF81" s="7"/>
      <c r="BG81" s="7"/>
      <c r="BH81" s="7"/>
      <c r="BI81" s="7"/>
      <c r="BJ81" s="7"/>
      <c r="BK81" s="7"/>
      <c r="BL81" s="7"/>
      <c r="BM81" s="7"/>
      <c r="BN81" s="8"/>
    </row>
    <row r="82" spans="2:66" ht="18" customHeight="1">
      <c r="B82" s="6"/>
      <c r="C82" s="65"/>
      <c r="D82" s="65" t="s">
        <v>331</v>
      </c>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7"/>
      <c r="AR82" s="7"/>
      <c r="AS82" s="7"/>
      <c r="AT82" s="7"/>
      <c r="AU82" s="7"/>
      <c r="AV82" s="7"/>
      <c r="AW82" s="7"/>
      <c r="AX82" s="7"/>
      <c r="AY82" s="7"/>
      <c r="AZ82" s="7"/>
      <c r="BA82" s="7"/>
      <c r="BB82" s="7"/>
      <c r="BC82" s="7"/>
      <c r="BD82" s="7"/>
      <c r="BE82" s="7"/>
      <c r="BF82" s="7"/>
      <c r="BG82" s="7"/>
      <c r="BH82" s="7"/>
      <c r="BI82" s="7"/>
      <c r="BJ82" s="7"/>
      <c r="BK82" s="7"/>
      <c r="BL82" s="7"/>
      <c r="BM82" s="7"/>
      <c r="BN82" s="8"/>
    </row>
    <row r="83" spans="2:66" ht="18" customHeight="1">
      <c r="B83" s="6"/>
      <c r="C83" s="65"/>
      <c r="D83" s="65" t="s">
        <v>79</v>
      </c>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7"/>
      <c r="AR83" s="7"/>
      <c r="AS83" s="7"/>
      <c r="AT83" s="7"/>
      <c r="AU83" s="7"/>
      <c r="AV83" s="7"/>
      <c r="AW83" s="7"/>
      <c r="AX83" s="7"/>
      <c r="AY83" s="7"/>
      <c r="AZ83" s="7"/>
      <c r="BA83" s="7"/>
      <c r="BB83" s="7"/>
      <c r="BC83" s="7"/>
      <c r="BD83" s="7"/>
      <c r="BE83" s="7"/>
      <c r="BF83" s="7"/>
      <c r="BG83" s="7"/>
      <c r="BH83" s="7"/>
      <c r="BI83" s="7"/>
      <c r="BJ83" s="7"/>
      <c r="BK83" s="7"/>
      <c r="BL83" s="7"/>
      <c r="BM83" s="7"/>
      <c r="BN83" s="8"/>
    </row>
    <row r="84" spans="2:66" ht="18" customHeight="1">
      <c r="B84" s="6"/>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7"/>
      <c r="AR84" s="7"/>
      <c r="AS84" s="7"/>
      <c r="AT84" s="7"/>
      <c r="AU84" s="7"/>
      <c r="AV84" s="7"/>
      <c r="AW84" s="7"/>
      <c r="AX84" s="7"/>
      <c r="AY84" s="7"/>
      <c r="AZ84" s="7"/>
      <c r="BA84" s="7"/>
      <c r="BB84" s="7"/>
      <c r="BC84" s="7"/>
      <c r="BD84" s="7"/>
      <c r="BE84" s="7"/>
      <c r="BF84" s="7"/>
      <c r="BG84" s="7"/>
      <c r="BH84" s="7"/>
      <c r="BI84" s="7"/>
      <c r="BJ84" s="7"/>
      <c r="BK84" s="7"/>
      <c r="BL84" s="7"/>
      <c r="BM84" s="7"/>
      <c r="BN84" s="8"/>
    </row>
    <row r="85" spans="2:66" ht="18" customHeight="1">
      <c r="B85" s="6"/>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8"/>
    </row>
    <row r="86" spans="2:66" ht="18" customHeight="1">
      <c r="B86" s="6"/>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8"/>
    </row>
    <row r="87" spans="2:66" ht="18" customHeight="1">
      <c r="B87" s="6"/>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8"/>
    </row>
    <row r="88" spans="2:66" ht="18" customHeight="1">
      <c r="B88" s="6"/>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8"/>
    </row>
    <row r="89" spans="2:66" ht="18" customHeight="1">
      <c r="B89" s="6"/>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8"/>
    </row>
    <row r="90" spans="2:66" ht="18" customHeight="1">
      <c r="B90" s="6"/>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8"/>
    </row>
    <row r="91" spans="2:66" ht="18" customHeight="1">
      <c r="B91" s="6"/>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8"/>
    </row>
    <row r="92" spans="2:66" ht="18" customHeight="1">
      <c r="B92" s="6"/>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8"/>
    </row>
    <row r="93" spans="2:66" ht="18" customHeight="1">
      <c r="B93" s="6"/>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8"/>
    </row>
    <row r="94" spans="2:66" ht="18" customHeight="1">
      <c r="B94" s="6"/>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8"/>
    </row>
    <row r="95" spans="2:66" ht="18" customHeight="1">
      <c r="B95" s="6"/>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8"/>
    </row>
    <row r="96" spans="2:66" ht="18" customHeight="1">
      <c r="B96" s="6"/>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8"/>
    </row>
    <row r="97" spans="2:66" ht="18" customHeight="1">
      <c r="B97" s="6"/>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8"/>
    </row>
    <row r="98" spans="2:66" ht="18" customHeight="1">
      <c r="B98" s="6"/>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8"/>
    </row>
    <row r="99" spans="2:66" ht="18" customHeight="1">
      <c r="B99" s="6"/>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8"/>
    </row>
    <row r="100" spans="2:66" ht="18" customHeight="1">
      <c r="B100" s="6"/>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8"/>
    </row>
    <row r="101" spans="2:66" ht="18" customHeight="1">
      <c r="B101" s="6"/>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8"/>
    </row>
    <row r="102" spans="2:66" ht="18" customHeight="1">
      <c r="B102" s="6"/>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8"/>
    </row>
    <row r="103" spans="2:66" ht="18" customHeight="1">
      <c r="B103" s="6"/>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8"/>
    </row>
    <row r="104" spans="2:66" ht="18" customHeight="1">
      <c r="B104" s="6"/>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8"/>
    </row>
    <row r="105" spans="2:66" ht="18" customHeight="1">
      <c r="B105" s="6"/>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8"/>
    </row>
    <row r="106" spans="2:66" ht="18" customHeight="1">
      <c r="B106" s="6"/>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8"/>
    </row>
    <row r="107" spans="2:66" ht="18" customHeight="1">
      <c r="B107" s="6"/>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8"/>
    </row>
    <row r="108" spans="2:66" ht="18" customHeight="1">
      <c r="B108" s="6"/>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8"/>
    </row>
    <row r="109" spans="2:66" ht="18" customHeight="1">
      <c r="B109" s="6"/>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8"/>
    </row>
    <row r="110" spans="2:66" ht="18" customHeight="1">
      <c r="B110" s="6"/>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8"/>
    </row>
    <row r="111" spans="2:66" ht="18" customHeight="1">
      <c r="B111" s="6"/>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8"/>
    </row>
    <row r="112" spans="2:66" ht="18" customHeight="1">
      <c r="B112" s="6"/>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8"/>
    </row>
    <row r="113" spans="2:66" ht="18" customHeight="1">
      <c r="B113" s="6"/>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8"/>
    </row>
    <row r="114" spans="2:66" ht="18" customHeight="1">
      <c r="B114" s="6"/>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8"/>
    </row>
    <row r="115" spans="2:66" ht="18" customHeight="1">
      <c r="B115" s="6"/>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8"/>
    </row>
    <row r="116" spans="2:66" ht="18" customHeight="1">
      <c r="B116" s="6"/>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8"/>
    </row>
    <row r="117" spans="2:66" ht="18" customHeight="1">
      <c r="B117" s="6"/>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8"/>
    </row>
    <row r="118" spans="2:66" ht="18" customHeight="1">
      <c r="B118" s="6"/>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8"/>
    </row>
    <row r="119" spans="2:66" ht="18" customHeight="1">
      <c r="B119" s="6"/>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8"/>
    </row>
    <row r="120" spans="2:66" ht="18" customHeight="1">
      <c r="B120" s="6"/>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8"/>
    </row>
    <row r="121" spans="2:66" ht="18" customHeight="1">
      <c r="B121" s="6"/>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8"/>
    </row>
    <row r="122" spans="2:66" ht="18" customHeight="1">
      <c r="B122" s="6"/>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8"/>
    </row>
    <row r="123" spans="2:66" ht="18" customHeight="1">
      <c r="B123" s="6"/>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8"/>
    </row>
    <row r="124" spans="2:66" ht="18" customHeight="1">
      <c r="B124" s="6"/>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8"/>
    </row>
    <row r="125" spans="2:66" ht="18" customHeight="1">
      <c r="B125" s="6"/>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8"/>
    </row>
    <row r="126" spans="2:66" ht="18" customHeight="1">
      <c r="B126" s="6"/>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8"/>
    </row>
    <row r="127" spans="2:66" ht="18" customHeight="1">
      <c r="B127" s="6"/>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8"/>
    </row>
    <row r="128" spans="2:66" ht="18" customHeight="1">
      <c r="B128" s="6"/>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8"/>
    </row>
    <row r="129" spans="2:66" ht="18" customHeight="1">
      <c r="B129" s="6"/>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8"/>
    </row>
    <row r="130" spans="2:66" ht="18" customHeight="1">
      <c r="B130" s="6"/>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8"/>
    </row>
    <row r="131" spans="2:66" ht="18" customHeight="1" thickBot="1">
      <c r="B131" s="9"/>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1"/>
    </row>
    <row r="132" spans="2:66" ht="18" customHeight="1">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row>
    <row r="133" spans="2:66" ht="18" customHeight="1">
      <c r="AX133" s="240"/>
      <c r="AY133" s="240"/>
      <c r="AZ133" s="240"/>
      <c r="BA133" s="240"/>
      <c r="BB133" s="240"/>
      <c r="BC133" s="240"/>
      <c r="BD133" s="240"/>
      <c r="BE133" s="240"/>
      <c r="BF133" s="240"/>
      <c r="BG133" s="240"/>
      <c r="BH133" s="240"/>
      <c r="BI133" s="240"/>
      <c r="BJ133" s="240"/>
      <c r="BK133" s="240"/>
      <c r="BL133" s="240"/>
      <c r="BM133" s="240"/>
      <c r="BN133" s="240"/>
    </row>
  </sheetData>
  <sheetProtection selectLockedCells="1"/>
  <mergeCells count="100">
    <mergeCell ref="B3:BN3"/>
    <mergeCell ref="AR23:AY23"/>
    <mergeCell ref="BD23:BJ23"/>
    <mergeCell ref="AV14:BJ14"/>
    <mergeCell ref="AR7:BM7"/>
    <mergeCell ref="BH18:BJ18"/>
    <mergeCell ref="AY18:BA18"/>
    <mergeCell ref="B6:BN6"/>
    <mergeCell ref="B11:BN11"/>
    <mergeCell ref="T20:Y20"/>
    <mergeCell ref="AC20:AH20"/>
    <mergeCell ref="Y12:AL12"/>
    <mergeCell ref="T14:AH14"/>
    <mergeCell ref="T15:Y15"/>
    <mergeCell ref="AC15:AH15"/>
    <mergeCell ref="T17:AH17"/>
    <mergeCell ref="BA2:BC2"/>
    <mergeCell ref="BD2:BE2"/>
    <mergeCell ref="BF2:BG2"/>
    <mergeCell ref="BH2:BI2"/>
    <mergeCell ref="BJ2:BK2"/>
    <mergeCell ref="BL2:BM2"/>
    <mergeCell ref="BD1:BN1"/>
    <mergeCell ref="AR65:BJ65"/>
    <mergeCell ref="AR64:BH64"/>
    <mergeCell ref="AR63:AY63"/>
    <mergeCell ref="BC63:BJ63"/>
    <mergeCell ref="AR62:AY62"/>
    <mergeCell ref="BC62:BJ62"/>
    <mergeCell ref="AR61:BJ61"/>
    <mergeCell ref="AR60:AY60"/>
    <mergeCell ref="BC60:BJ60"/>
    <mergeCell ref="AR59:BJ59"/>
    <mergeCell ref="AR58:BJ58"/>
    <mergeCell ref="AR57:BJ57"/>
    <mergeCell ref="AR56:BJ56"/>
    <mergeCell ref="AR55:AY55"/>
    <mergeCell ref="BC55:BJ55"/>
    <mergeCell ref="AR54:AY54"/>
    <mergeCell ref="BC54:BJ54"/>
    <mergeCell ref="AR53:AY53"/>
    <mergeCell ref="BC53:BJ53"/>
    <mergeCell ref="T18:AH18"/>
    <mergeCell ref="BC47:BJ47"/>
    <mergeCell ref="BC48:BJ48"/>
    <mergeCell ref="BC45:BM45"/>
    <mergeCell ref="AR12:BM12"/>
    <mergeCell ref="T45:AQ45"/>
    <mergeCell ref="AR45:BB45"/>
    <mergeCell ref="AR44:BJ44"/>
    <mergeCell ref="AR46:AY46"/>
    <mergeCell ref="BC46:BJ46"/>
    <mergeCell ref="AX31:AZ31"/>
    <mergeCell ref="AX32:AZ32"/>
    <mergeCell ref="BH31:BJ31"/>
    <mergeCell ref="BE17:BJ17"/>
    <mergeCell ref="AV20:BA20"/>
    <mergeCell ref="BE20:BJ20"/>
    <mergeCell ref="AR9:BJ9"/>
    <mergeCell ref="AR16:BJ16"/>
    <mergeCell ref="AV15:BI15"/>
    <mergeCell ref="AR21:BJ21"/>
    <mergeCell ref="AR34:AY34"/>
    <mergeCell ref="BC34:BJ34"/>
    <mergeCell ref="BH33:BJ33"/>
    <mergeCell ref="BH32:BJ32"/>
    <mergeCell ref="BH29:BJ29"/>
    <mergeCell ref="AX33:AZ33"/>
    <mergeCell ref="AR33:AT33"/>
    <mergeCell ref="AR31:AT31"/>
    <mergeCell ref="AR24:BJ24"/>
    <mergeCell ref="AR22:BJ22"/>
    <mergeCell ref="AR19:BJ19"/>
    <mergeCell ref="B69:BN69"/>
    <mergeCell ref="B71:BN71"/>
    <mergeCell ref="AR5:AT5"/>
    <mergeCell ref="AR8:BM8"/>
    <mergeCell ref="BA5:BM5"/>
    <mergeCell ref="T13:BM13"/>
    <mergeCell ref="AR28:BM28"/>
    <mergeCell ref="AR35:BM35"/>
    <mergeCell ref="AR37:BM37"/>
    <mergeCell ref="AR38:BM38"/>
    <mergeCell ref="AR39:BM39"/>
    <mergeCell ref="AR42:BM42"/>
    <mergeCell ref="AR66:BM66"/>
    <mergeCell ref="AV17:BA17"/>
    <mergeCell ref="BA68:BC68"/>
    <mergeCell ref="AR52:BJ52"/>
    <mergeCell ref="BD68:BE68"/>
    <mergeCell ref="BF68:BG68"/>
    <mergeCell ref="BH68:BI68"/>
    <mergeCell ref="BJ68:BK68"/>
    <mergeCell ref="BD67:BN67"/>
    <mergeCell ref="BL68:BM68"/>
    <mergeCell ref="AR51:BJ51"/>
    <mergeCell ref="AR50:BJ50"/>
    <mergeCell ref="AR49:BJ49"/>
    <mergeCell ref="AR48:AY48"/>
    <mergeCell ref="AR47:AY47"/>
  </mergeCells>
  <phoneticPr fontId="1"/>
  <dataValidations count="3">
    <dataValidation type="list" allowBlank="1" showInputMessage="1" showErrorMessage="1" sqref="AR8:BM8 AR42:BM42" xr:uid="{42091D19-3E8B-4A56-8643-F446894DF4BE}">
      <formula1>"（有無を選択下さい）,有,無"</formula1>
    </dataValidation>
    <dataValidation type="list" allowBlank="1" showInputMessage="1" showErrorMessage="1" sqref="AR28:BM28 AR35:BM35" xr:uid="{A557C252-1DEB-40CF-86F6-DB65B504B99A}">
      <formula1>"（該当する場合、有無を選択下さい）,有,無"</formula1>
    </dataValidation>
    <dataValidation type="list" allowBlank="1" showInputMessage="1" showErrorMessage="1" sqref="AR37:BM37 AR39:BM39" xr:uid="{94198759-4D5F-485A-814B-EE9458768066}">
      <formula1>"（有無を選択下さい）,有（添付　様式５の１参照）,無"</formula1>
    </dataValidation>
  </dataValidations>
  <printOptions horizontalCentered="1"/>
  <pageMargins left="0.39370078740157483" right="0.39370078740157483" top="0.39370078740157483" bottom="0.19685039370078741" header="0.39370078740157483" footer="0.19685039370078741"/>
  <pageSetup paperSize="9" scale="65" fitToHeight="0" orientation="portrait" blackAndWhite="1" r:id="rId1"/>
  <rowBreaks count="1" manualBreakCount="1">
    <brk id="66" max="66"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A201CDB-7491-43D3-A4C4-DB7C949A04AE}">
          <x14:formula1>
            <xm:f>'リスト(非表示)'!$A$35:$A$38</xm:f>
          </x14:formula1>
          <xm:sqref>BA5:BM5</xm:sqref>
        </x14:dataValidation>
        <x14:dataValidation type="list" allowBlank="1" showInputMessage="1" showErrorMessage="1" xr:uid="{95E989E5-E0A2-4C07-9348-D489077E33E9}">
          <x14:formula1>
            <xm:f>'リスト(非表示)'!$B$35:$B$38</xm:f>
          </x14:formula1>
          <xm:sqref>T13:BM13</xm:sqref>
        </x14:dataValidation>
        <x14:dataValidation type="list" allowBlank="1" showInputMessage="1" xr:uid="{58661221-E062-4735-A7B7-F2C88CD2B4CE}">
          <x14:formula1>
            <xm:f>'リスト(非表示)'!$C$35:$C$38</xm:f>
          </x14:formula1>
          <xm:sqref>AR38:BM38</xm:sqref>
        </x14:dataValidation>
        <x14:dataValidation type="list" allowBlank="1" showInputMessage="1" showErrorMessage="1" xr:uid="{1B880CA9-A034-4FBA-9F73-7981A78072C9}">
          <x14:formula1>
            <xm:f>'リスト(非表示)'!$D$35:$D$37</xm:f>
          </x14:formula1>
          <xm:sqref>AR66:BM66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9AF27-19AC-4D1D-94D2-FF0135FC931B}">
  <sheetPr>
    <pageSetUpPr fitToPage="1"/>
  </sheetPr>
  <dimension ref="B1:BQ67"/>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480" t="s">
        <v>716</v>
      </c>
      <c r="BE1" s="480"/>
      <c r="BF1" s="480"/>
      <c r="BG1" s="480"/>
      <c r="BH1" s="480"/>
      <c r="BI1" s="480"/>
      <c r="BJ1" s="480"/>
      <c r="BK1" s="480"/>
      <c r="BL1" s="480"/>
      <c r="BM1" s="480"/>
      <c r="BN1" s="480"/>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69"/>
      <c r="BB2" s="469"/>
      <c r="BC2" s="469"/>
      <c r="BD2" s="470" t="s">
        <v>2</v>
      </c>
      <c r="BE2" s="470"/>
      <c r="BF2" s="469"/>
      <c r="BG2" s="469"/>
      <c r="BH2" s="470" t="s">
        <v>1</v>
      </c>
      <c r="BI2" s="470"/>
      <c r="BJ2" s="469"/>
      <c r="BK2" s="469"/>
      <c r="BL2" s="470" t="s">
        <v>0</v>
      </c>
      <c r="BM2" s="470"/>
      <c r="BN2" s="5"/>
    </row>
    <row r="3" spans="2:66" ht="18" customHeight="1">
      <c r="B3" s="471" t="s">
        <v>101</v>
      </c>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c r="AL3" s="472"/>
      <c r="AM3" s="472"/>
      <c r="AN3" s="472"/>
      <c r="AO3" s="472"/>
      <c r="AP3" s="472"/>
      <c r="AQ3" s="472"/>
      <c r="AR3" s="472"/>
      <c r="AS3" s="472"/>
      <c r="AT3" s="472"/>
      <c r="AU3" s="472"/>
      <c r="AV3" s="472"/>
      <c r="AW3" s="472"/>
      <c r="AX3" s="472"/>
      <c r="AY3" s="472"/>
      <c r="AZ3" s="472"/>
      <c r="BA3" s="472"/>
      <c r="BB3" s="472"/>
      <c r="BC3" s="472"/>
      <c r="BD3" s="472"/>
      <c r="BE3" s="472"/>
      <c r="BF3" s="472"/>
      <c r="BG3" s="472"/>
      <c r="BH3" s="472"/>
      <c r="BI3" s="472"/>
      <c r="BJ3" s="472"/>
      <c r="BK3" s="472"/>
      <c r="BL3" s="472"/>
      <c r="BM3" s="472"/>
      <c r="BN3" s="473"/>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55"/>
      <c r="BB4" s="255"/>
      <c r="BC4" s="255"/>
      <c r="BD4" s="255"/>
      <c r="BE4" s="255"/>
      <c r="BF4" s="255"/>
      <c r="BG4" s="255"/>
      <c r="BH4" s="255"/>
      <c r="BI4" s="255"/>
      <c r="BJ4" s="255"/>
      <c r="BK4" s="255"/>
      <c r="BL4" s="255"/>
      <c r="BM4" s="255"/>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466"/>
      <c r="AS5" s="466"/>
      <c r="AT5" s="466"/>
      <c r="AU5" s="19" t="s">
        <v>574</v>
      </c>
      <c r="AV5" s="19"/>
      <c r="AW5" s="19"/>
      <c r="AX5" s="19"/>
      <c r="AY5" s="19"/>
      <c r="AZ5" s="19"/>
      <c r="BA5" s="485" t="s">
        <v>573</v>
      </c>
      <c r="BB5" s="485"/>
      <c r="BC5" s="485"/>
      <c r="BD5" s="485"/>
      <c r="BE5" s="485"/>
      <c r="BF5" s="485"/>
      <c r="BG5" s="485"/>
      <c r="BH5" s="485"/>
      <c r="BI5" s="485"/>
      <c r="BJ5" s="485"/>
      <c r="BK5" s="485"/>
      <c r="BL5" s="485"/>
      <c r="BM5" s="485"/>
      <c r="BN5" s="8"/>
    </row>
    <row r="6" spans="2:66" ht="18" customHeight="1">
      <c r="B6" s="431" t="s">
        <v>32</v>
      </c>
      <c r="C6" s="432"/>
      <c r="D6" s="432"/>
      <c r="E6" s="432"/>
      <c r="F6" s="432"/>
      <c r="G6" s="432"/>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2"/>
      <c r="AY6" s="432"/>
      <c r="AZ6" s="432"/>
      <c r="BA6" s="432"/>
      <c r="BB6" s="432"/>
      <c r="BC6" s="432"/>
      <c r="BD6" s="432"/>
      <c r="BE6" s="432"/>
      <c r="BF6" s="432"/>
      <c r="BG6" s="432"/>
      <c r="BH6" s="432"/>
      <c r="BI6" s="432"/>
      <c r="BJ6" s="432"/>
      <c r="BK6" s="432"/>
      <c r="BL6" s="432"/>
      <c r="BM6" s="432"/>
      <c r="BN6" s="433"/>
    </row>
    <row r="7" spans="2:66" ht="18" customHeight="1">
      <c r="B7" s="6"/>
      <c r="C7" s="79" t="s">
        <v>827</v>
      </c>
      <c r="D7" s="23"/>
      <c r="E7" s="23"/>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436"/>
      <c r="AS7" s="437"/>
      <c r="AT7" s="437"/>
      <c r="AU7" s="437"/>
      <c r="AV7" s="437"/>
      <c r="AW7" s="437"/>
      <c r="AX7" s="437"/>
      <c r="AY7" s="437"/>
      <c r="AZ7" s="437"/>
      <c r="BA7" s="437"/>
      <c r="BB7" s="437"/>
      <c r="BC7" s="437"/>
      <c r="BD7" s="437"/>
      <c r="BE7" s="437"/>
      <c r="BF7" s="437"/>
      <c r="BG7" s="437"/>
      <c r="BH7" s="437"/>
      <c r="BI7" s="437"/>
      <c r="BJ7" s="437"/>
      <c r="BK7" s="437"/>
      <c r="BL7" s="437"/>
      <c r="BM7" s="438"/>
      <c r="BN7" s="8"/>
    </row>
    <row r="8" spans="2:66" ht="18" customHeight="1">
      <c r="B8" s="6"/>
      <c r="C8" s="79" t="s">
        <v>320</v>
      </c>
      <c r="D8" s="23"/>
      <c r="E8" s="23"/>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484" t="s">
        <v>569</v>
      </c>
      <c r="AS8" s="457"/>
      <c r="AT8" s="457"/>
      <c r="AU8" s="457"/>
      <c r="AV8" s="457"/>
      <c r="AW8" s="457"/>
      <c r="AX8" s="457"/>
      <c r="AY8" s="457"/>
      <c r="AZ8" s="457"/>
      <c r="BA8" s="457"/>
      <c r="BB8" s="457"/>
      <c r="BC8" s="457"/>
      <c r="BD8" s="457"/>
      <c r="BE8" s="457"/>
      <c r="BF8" s="457"/>
      <c r="BG8" s="457"/>
      <c r="BH8" s="457"/>
      <c r="BI8" s="457"/>
      <c r="BJ8" s="457"/>
      <c r="BK8" s="457"/>
      <c r="BL8" s="457"/>
      <c r="BM8" s="458"/>
      <c r="BN8" s="8"/>
    </row>
    <row r="9" spans="2:66" ht="18" customHeight="1">
      <c r="B9" s="6"/>
      <c r="C9" s="79" t="s">
        <v>828</v>
      </c>
      <c r="D9" s="23"/>
      <c r="E9" s="23"/>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436"/>
      <c r="AS9" s="437"/>
      <c r="AT9" s="437"/>
      <c r="AU9" s="437"/>
      <c r="AV9" s="437"/>
      <c r="AW9" s="437"/>
      <c r="AX9" s="437"/>
      <c r="AY9" s="437"/>
      <c r="AZ9" s="437"/>
      <c r="BA9" s="437"/>
      <c r="BB9" s="437"/>
      <c r="BC9" s="437"/>
      <c r="BD9" s="437"/>
      <c r="BE9" s="437"/>
      <c r="BF9" s="437"/>
      <c r="BG9" s="437"/>
      <c r="BH9" s="437"/>
      <c r="BI9" s="437"/>
      <c r="BJ9" s="437"/>
      <c r="BK9" s="437"/>
      <c r="BL9" s="437"/>
      <c r="BM9" s="438"/>
      <c r="BN9" s="8"/>
    </row>
    <row r="10" spans="2:66" ht="18" customHeight="1">
      <c r="B10" s="6"/>
      <c r="C10" s="79" t="s">
        <v>829</v>
      </c>
      <c r="D10" s="23"/>
      <c r="E10" s="23"/>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435"/>
      <c r="AS10" s="404"/>
      <c r="AT10" s="404"/>
      <c r="AU10" s="404"/>
      <c r="AV10" s="404"/>
      <c r="AW10" s="404"/>
      <c r="AX10" s="404"/>
      <c r="AY10" s="404"/>
      <c r="AZ10" s="404"/>
      <c r="BA10" s="404"/>
      <c r="BB10" s="404"/>
      <c r="BC10" s="404"/>
      <c r="BD10" s="404"/>
      <c r="BE10" s="404"/>
      <c r="BF10" s="404"/>
      <c r="BG10" s="404"/>
      <c r="BH10" s="404"/>
      <c r="BI10" s="404"/>
      <c r="BJ10" s="404"/>
      <c r="BK10" s="23" t="s">
        <v>33</v>
      </c>
      <c r="BL10" s="23"/>
      <c r="BM10" s="43"/>
      <c r="BN10" s="8"/>
    </row>
    <row r="11" spans="2:66"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8"/>
    </row>
    <row r="12" spans="2:66" ht="18" customHeight="1">
      <c r="B12" s="431" t="s">
        <v>34</v>
      </c>
      <c r="C12" s="432"/>
      <c r="D12" s="432"/>
      <c r="E12" s="432"/>
      <c r="F12" s="432"/>
      <c r="G12" s="432"/>
      <c r="H12" s="432"/>
      <c r="I12" s="432"/>
      <c r="J12" s="432"/>
      <c r="K12" s="432"/>
      <c r="L12" s="432"/>
      <c r="M12" s="432"/>
      <c r="N12" s="432"/>
      <c r="O12" s="432"/>
      <c r="P12" s="432"/>
      <c r="Q12" s="432"/>
      <c r="R12" s="432"/>
      <c r="S12" s="432"/>
      <c r="T12" s="432"/>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432"/>
      <c r="AU12" s="432"/>
      <c r="AV12" s="432"/>
      <c r="AW12" s="432"/>
      <c r="AX12" s="432"/>
      <c r="AY12" s="432"/>
      <c r="AZ12" s="432"/>
      <c r="BA12" s="432"/>
      <c r="BB12" s="432"/>
      <c r="BC12" s="432"/>
      <c r="BD12" s="432"/>
      <c r="BE12" s="432"/>
      <c r="BF12" s="432"/>
      <c r="BG12" s="432"/>
      <c r="BH12" s="432"/>
      <c r="BI12" s="432"/>
      <c r="BJ12" s="432"/>
      <c r="BK12" s="432"/>
      <c r="BL12" s="432"/>
      <c r="BM12" s="432"/>
      <c r="BN12" s="433"/>
    </row>
    <row r="13" spans="2:66" ht="18" customHeight="1">
      <c r="B13" s="6"/>
      <c r="C13" s="13" t="s">
        <v>35</v>
      </c>
      <c r="D13" s="12"/>
      <c r="E13" s="12"/>
      <c r="F13" s="12"/>
      <c r="G13" s="12"/>
      <c r="H13" s="12"/>
      <c r="I13" s="12"/>
      <c r="J13" s="12"/>
      <c r="K13" s="12"/>
      <c r="L13" s="12"/>
      <c r="M13" s="12"/>
      <c r="N13" s="12"/>
      <c r="O13" s="12"/>
      <c r="P13" s="12"/>
      <c r="Q13" s="12"/>
      <c r="R13" s="12"/>
      <c r="S13" s="12"/>
      <c r="T13" s="13" t="s">
        <v>56</v>
      </c>
      <c r="U13" s="12"/>
      <c r="V13" s="12"/>
      <c r="W13" s="12"/>
      <c r="X13" s="12"/>
      <c r="Y13" s="529"/>
      <c r="Z13" s="529"/>
      <c r="AA13" s="529"/>
      <c r="AB13" s="529"/>
      <c r="AC13" s="529"/>
      <c r="AD13" s="529"/>
      <c r="AE13" s="529"/>
      <c r="AF13" s="529"/>
      <c r="AG13" s="529"/>
      <c r="AH13" s="529"/>
      <c r="AI13" s="529"/>
      <c r="AJ13" s="529"/>
      <c r="AK13" s="529"/>
      <c r="AL13" s="529"/>
      <c r="AM13" s="12" t="s">
        <v>57</v>
      </c>
      <c r="AN13" s="12"/>
      <c r="AO13" s="12"/>
      <c r="AP13" s="12"/>
      <c r="AQ13" s="12"/>
      <c r="AR13" s="529"/>
      <c r="AS13" s="529"/>
      <c r="AT13" s="529"/>
      <c r="AU13" s="529"/>
      <c r="AV13" s="529"/>
      <c r="AW13" s="529"/>
      <c r="AX13" s="529"/>
      <c r="AY13" s="529"/>
      <c r="AZ13" s="529"/>
      <c r="BA13" s="529"/>
      <c r="BB13" s="529"/>
      <c r="BC13" s="529"/>
      <c r="BD13" s="529"/>
      <c r="BE13" s="529"/>
      <c r="BF13" s="529"/>
      <c r="BG13" s="529"/>
      <c r="BH13" s="529"/>
      <c r="BI13" s="529"/>
      <c r="BJ13" s="529"/>
      <c r="BK13" s="529"/>
      <c r="BL13" s="529"/>
      <c r="BM13" s="530"/>
      <c r="BN13" s="8"/>
    </row>
    <row r="14" spans="2:66" ht="18" customHeight="1">
      <c r="B14" s="6"/>
      <c r="C14" s="13" t="s">
        <v>36</v>
      </c>
      <c r="D14" s="12"/>
      <c r="E14" s="12"/>
      <c r="F14" s="12"/>
      <c r="G14" s="12"/>
      <c r="H14" s="12"/>
      <c r="I14" s="12"/>
      <c r="J14" s="12"/>
      <c r="K14" s="12"/>
      <c r="L14" s="12"/>
      <c r="M14" s="12"/>
      <c r="N14" s="12"/>
      <c r="O14" s="12"/>
      <c r="P14" s="12"/>
      <c r="Q14" s="12"/>
      <c r="R14" s="12"/>
      <c r="S14" s="12"/>
      <c r="T14" s="484" t="s">
        <v>584</v>
      </c>
      <c r="U14" s="457"/>
      <c r="V14" s="457"/>
      <c r="W14" s="457"/>
      <c r="X14" s="457"/>
      <c r="Y14" s="457"/>
      <c r="Z14" s="457"/>
      <c r="AA14" s="457"/>
      <c r="AB14" s="457"/>
      <c r="AC14" s="457"/>
      <c r="AD14" s="457"/>
      <c r="AE14" s="457"/>
      <c r="AF14" s="457"/>
      <c r="AG14" s="457"/>
      <c r="AH14" s="457"/>
      <c r="AI14" s="457"/>
      <c r="AJ14" s="457"/>
      <c r="AK14" s="457"/>
      <c r="AL14" s="457"/>
      <c r="AM14" s="457"/>
      <c r="AN14" s="457"/>
      <c r="AO14" s="457"/>
      <c r="AP14" s="457"/>
      <c r="AQ14" s="457"/>
      <c r="AR14" s="457"/>
      <c r="AS14" s="457"/>
      <c r="AT14" s="457"/>
      <c r="AU14" s="457"/>
      <c r="AV14" s="457"/>
      <c r="AW14" s="457"/>
      <c r="AX14" s="457"/>
      <c r="AY14" s="457"/>
      <c r="AZ14" s="457"/>
      <c r="BA14" s="457"/>
      <c r="BB14" s="457"/>
      <c r="BC14" s="457"/>
      <c r="BD14" s="457"/>
      <c r="BE14" s="457"/>
      <c r="BF14" s="457"/>
      <c r="BG14" s="457"/>
      <c r="BH14" s="457"/>
      <c r="BI14" s="457"/>
      <c r="BJ14" s="457"/>
      <c r="BK14" s="457"/>
      <c r="BL14" s="457"/>
      <c r="BM14" s="458"/>
      <c r="BN14" s="8"/>
    </row>
    <row r="15" spans="2:66" ht="18" customHeight="1">
      <c r="B15" s="6"/>
      <c r="C15" s="13" t="s">
        <v>37</v>
      </c>
      <c r="D15" s="12"/>
      <c r="E15" s="12"/>
      <c r="F15" s="12"/>
      <c r="G15" s="12"/>
      <c r="H15" s="12"/>
      <c r="I15" s="12"/>
      <c r="J15" s="12"/>
      <c r="K15" s="12"/>
      <c r="L15" s="12"/>
      <c r="M15" s="12"/>
      <c r="N15" s="12"/>
      <c r="O15" s="12"/>
      <c r="P15" s="12"/>
      <c r="Q15" s="12"/>
      <c r="R15" s="12"/>
      <c r="S15" s="12"/>
      <c r="T15" s="478"/>
      <c r="U15" s="479"/>
      <c r="V15" s="479"/>
      <c r="W15" s="479"/>
      <c r="X15" s="479"/>
      <c r="Y15" s="479"/>
      <c r="Z15" s="479"/>
      <c r="AA15" s="479"/>
      <c r="AB15" s="479"/>
      <c r="AC15" s="479"/>
      <c r="AD15" s="479"/>
      <c r="AE15" s="479"/>
      <c r="AF15" s="479"/>
      <c r="AG15" s="479"/>
      <c r="AH15" s="479"/>
      <c r="AI15" s="12" t="s">
        <v>59</v>
      </c>
      <c r="AJ15" s="12"/>
      <c r="AK15" s="12"/>
      <c r="AL15" s="52" t="s">
        <v>58</v>
      </c>
      <c r="AM15" s="53"/>
      <c r="AN15" s="53"/>
      <c r="AO15" s="53"/>
      <c r="AP15" s="53"/>
      <c r="AQ15" s="53"/>
      <c r="AR15" s="53"/>
      <c r="AS15" s="53"/>
      <c r="AT15" s="53"/>
      <c r="AU15" s="53"/>
      <c r="AV15" s="478"/>
      <c r="AW15" s="479"/>
      <c r="AX15" s="479"/>
      <c r="AY15" s="479"/>
      <c r="AZ15" s="479"/>
      <c r="BA15" s="479"/>
      <c r="BB15" s="479"/>
      <c r="BC15" s="479"/>
      <c r="BD15" s="479"/>
      <c r="BE15" s="479"/>
      <c r="BF15" s="479"/>
      <c r="BG15" s="479"/>
      <c r="BH15" s="479"/>
      <c r="BI15" s="479"/>
      <c r="BJ15" s="479"/>
      <c r="BK15" s="12" t="s">
        <v>15</v>
      </c>
      <c r="BL15" s="12"/>
      <c r="BM15" s="14"/>
      <c r="BN15" s="8"/>
    </row>
    <row r="16" spans="2:66" ht="18" customHeight="1">
      <c r="B16" s="6"/>
      <c r="C16" s="13" t="s">
        <v>102</v>
      </c>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478"/>
      <c r="AS16" s="479"/>
      <c r="AT16" s="479"/>
      <c r="AU16" s="479"/>
      <c r="AV16" s="479"/>
      <c r="AW16" s="479"/>
      <c r="AX16" s="479"/>
      <c r="AY16" s="479"/>
      <c r="AZ16" s="479"/>
      <c r="BA16" s="479"/>
      <c r="BB16" s="479"/>
      <c r="BC16" s="479"/>
      <c r="BD16" s="479"/>
      <c r="BE16" s="479"/>
      <c r="BF16" s="479"/>
      <c r="BG16" s="479"/>
      <c r="BH16" s="479"/>
      <c r="BI16" s="479"/>
      <c r="BJ16" s="479"/>
      <c r="BK16" s="12" t="s">
        <v>113</v>
      </c>
      <c r="BL16" s="12"/>
      <c r="BM16" s="14"/>
      <c r="BN16" s="8"/>
    </row>
    <row r="17" spans="2:66" ht="18" customHeight="1">
      <c r="B17" s="6"/>
      <c r="C17" s="13" t="s">
        <v>103</v>
      </c>
      <c r="D17" s="12"/>
      <c r="E17" s="12"/>
      <c r="F17" s="12"/>
      <c r="G17" s="12"/>
      <c r="H17" s="12"/>
      <c r="I17" s="12"/>
      <c r="J17" s="12"/>
      <c r="K17" s="12"/>
      <c r="L17" s="12"/>
      <c r="M17" s="12"/>
      <c r="N17" s="12"/>
      <c r="O17" s="12"/>
      <c r="P17" s="12"/>
      <c r="Q17" s="12"/>
      <c r="R17" s="12"/>
      <c r="S17" s="12"/>
      <c r="T17" s="496"/>
      <c r="U17" s="497"/>
      <c r="V17" s="497"/>
      <c r="W17" s="497"/>
      <c r="X17" s="497"/>
      <c r="Y17" s="497"/>
      <c r="Z17" s="497"/>
      <c r="AA17" s="497"/>
      <c r="AB17" s="497"/>
      <c r="AC17" s="497"/>
      <c r="AD17" s="497"/>
      <c r="AE17" s="497"/>
      <c r="AF17" s="497"/>
      <c r="AG17" s="497"/>
      <c r="AH17" s="497"/>
      <c r="AI17" s="12" t="s">
        <v>13</v>
      </c>
      <c r="AJ17" s="12"/>
      <c r="AK17" s="12"/>
      <c r="AL17" s="52" t="s">
        <v>114</v>
      </c>
      <c r="AM17" s="53"/>
      <c r="AN17" s="53"/>
      <c r="AO17" s="53"/>
      <c r="AP17" s="53"/>
      <c r="AQ17" s="53"/>
      <c r="AR17" s="53"/>
      <c r="AS17" s="53"/>
      <c r="AT17" s="53"/>
      <c r="AU17" s="53"/>
      <c r="AV17" s="496"/>
      <c r="AW17" s="497"/>
      <c r="AX17" s="497"/>
      <c r="AY17" s="497"/>
      <c r="AZ17" s="497"/>
      <c r="BA17" s="497"/>
      <c r="BB17" s="12" t="s">
        <v>63</v>
      </c>
      <c r="BC17" s="12"/>
      <c r="BD17" s="12"/>
      <c r="BE17" s="497"/>
      <c r="BF17" s="497"/>
      <c r="BG17" s="497"/>
      <c r="BH17" s="497"/>
      <c r="BI17" s="497"/>
      <c r="BJ17" s="497"/>
      <c r="BK17" s="12" t="s">
        <v>64</v>
      </c>
      <c r="BL17" s="12"/>
      <c r="BM17" s="14"/>
      <c r="BN17" s="8"/>
    </row>
    <row r="18" spans="2:66" ht="18" customHeight="1">
      <c r="B18" s="6"/>
      <c r="C18" s="13" t="s">
        <v>104</v>
      </c>
      <c r="D18" s="12"/>
      <c r="E18" s="12"/>
      <c r="F18" s="12"/>
      <c r="G18" s="12"/>
      <c r="H18" s="12"/>
      <c r="I18" s="12"/>
      <c r="J18" s="12"/>
      <c r="K18" s="12"/>
      <c r="L18" s="12"/>
      <c r="M18" s="12"/>
      <c r="N18" s="12"/>
      <c r="O18" s="12"/>
      <c r="P18" s="12"/>
      <c r="Q18" s="12"/>
      <c r="R18" s="12"/>
      <c r="S18" s="12"/>
      <c r="T18" s="478"/>
      <c r="U18" s="479"/>
      <c r="V18" s="479"/>
      <c r="W18" s="479"/>
      <c r="X18" s="479"/>
      <c r="Y18" s="479"/>
      <c r="Z18" s="479"/>
      <c r="AA18" s="479"/>
      <c r="AB18" s="479"/>
      <c r="AC18" s="479"/>
      <c r="AD18" s="479"/>
      <c r="AE18" s="479"/>
      <c r="AF18" s="479"/>
      <c r="AG18" s="479"/>
      <c r="AH18" s="479"/>
      <c r="AI18" s="12" t="s">
        <v>26</v>
      </c>
      <c r="AJ18" s="12"/>
      <c r="AK18" s="12"/>
      <c r="AL18" s="52" t="s">
        <v>338</v>
      </c>
      <c r="AM18" s="53"/>
      <c r="AN18" s="53"/>
      <c r="AO18" s="53"/>
      <c r="AP18" s="53"/>
      <c r="AQ18" s="53"/>
      <c r="AR18" s="54"/>
      <c r="AS18" s="53"/>
      <c r="AT18" s="53"/>
      <c r="AU18" s="54"/>
      <c r="AV18" s="13" t="s">
        <v>151</v>
      </c>
      <c r="AW18" s="12"/>
      <c r="AX18" s="12"/>
      <c r="AY18" s="479"/>
      <c r="AZ18" s="479"/>
      <c r="BA18" s="479"/>
      <c r="BB18" s="12" t="s">
        <v>530</v>
      </c>
      <c r="BC18" s="12"/>
      <c r="BD18" s="12"/>
      <c r="BE18" s="12"/>
      <c r="BF18" s="12"/>
      <c r="BG18" s="12"/>
      <c r="BH18" s="479"/>
      <c r="BI18" s="479"/>
      <c r="BJ18" s="479"/>
      <c r="BK18" s="12" t="s">
        <v>26</v>
      </c>
      <c r="BL18" s="12"/>
      <c r="BM18" s="14"/>
      <c r="BN18" s="8"/>
    </row>
    <row r="19" spans="2:66" ht="18" customHeight="1">
      <c r="B19" s="6"/>
      <c r="C19" s="13" t="s">
        <v>105</v>
      </c>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478"/>
      <c r="AS19" s="479"/>
      <c r="AT19" s="479"/>
      <c r="AU19" s="479"/>
      <c r="AV19" s="479"/>
      <c r="AW19" s="479"/>
      <c r="AX19" s="479"/>
      <c r="AY19" s="479"/>
      <c r="AZ19" s="479"/>
      <c r="BA19" s="479"/>
      <c r="BB19" s="479"/>
      <c r="BC19" s="479"/>
      <c r="BD19" s="479"/>
      <c r="BE19" s="479"/>
      <c r="BF19" s="479"/>
      <c r="BG19" s="479"/>
      <c r="BH19" s="479"/>
      <c r="BI19" s="479"/>
      <c r="BJ19" s="479"/>
      <c r="BK19" s="12" t="s">
        <v>66</v>
      </c>
      <c r="BL19" s="12"/>
      <c r="BM19" s="14"/>
      <c r="BN19" s="8"/>
    </row>
    <row r="20" spans="2:66" ht="18" customHeight="1">
      <c r="B20" s="6"/>
      <c r="C20" s="13" t="s">
        <v>106</v>
      </c>
      <c r="D20" s="12"/>
      <c r="E20" s="12"/>
      <c r="F20" s="12"/>
      <c r="G20" s="12"/>
      <c r="H20" s="12"/>
      <c r="I20" s="12"/>
      <c r="J20" s="12"/>
      <c r="K20" s="12"/>
      <c r="L20" s="12"/>
      <c r="M20" s="12"/>
      <c r="N20" s="12"/>
      <c r="O20" s="12"/>
      <c r="P20" s="12"/>
      <c r="Q20" s="12"/>
      <c r="R20" s="12"/>
      <c r="S20" s="12"/>
      <c r="T20" s="504"/>
      <c r="U20" s="502"/>
      <c r="V20" s="502"/>
      <c r="W20" s="502"/>
      <c r="X20" s="502"/>
      <c r="Y20" s="502"/>
      <c r="Z20" s="12" t="s">
        <v>65</v>
      </c>
      <c r="AA20" s="12"/>
      <c r="AB20" s="12"/>
      <c r="AC20" s="502"/>
      <c r="AD20" s="502"/>
      <c r="AE20" s="502"/>
      <c r="AF20" s="502"/>
      <c r="AG20" s="502"/>
      <c r="AH20" s="502"/>
      <c r="AI20" s="12" t="s">
        <v>66</v>
      </c>
      <c r="AJ20" s="12"/>
      <c r="AK20" s="12"/>
      <c r="AL20" s="52" t="s">
        <v>116</v>
      </c>
      <c r="AM20" s="53"/>
      <c r="AN20" s="53"/>
      <c r="AO20" s="53"/>
      <c r="AP20" s="53"/>
      <c r="AQ20" s="53"/>
      <c r="AR20" s="53"/>
      <c r="AS20" s="53"/>
      <c r="AT20" s="53"/>
      <c r="AU20" s="53"/>
      <c r="AV20" s="504"/>
      <c r="AW20" s="502"/>
      <c r="AX20" s="502"/>
      <c r="AY20" s="502"/>
      <c r="AZ20" s="502"/>
      <c r="BA20" s="502"/>
      <c r="BB20" s="12" t="s">
        <v>65</v>
      </c>
      <c r="BC20" s="12"/>
      <c r="BD20" s="12"/>
      <c r="BE20" s="502"/>
      <c r="BF20" s="502"/>
      <c r="BG20" s="502"/>
      <c r="BH20" s="502"/>
      <c r="BI20" s="502"/>
      <c r="BJ20" s="502"/>
      <c r="BK20" s="12" t="s">
        <v>66</v>
      </c>
      <c r="BL20" s="12"/>
      <c r="BM20" s="14"/>
      <c r="BN20" s="8"/>
    </row>
    <row r="21" spans="2:66" ht="18" customHeight="1">
      <c r="B21" s="6"/>
      <c r="C21" s="15" t="s">
        <v>349</v>
      </c>
      <c r="D21" s="16"/>
      <c r="E21" s="16"/>
      <c r="F21" s="16"/>
      <c r="G21" s="16"/>
      <c r="H21" s="16"/>
      <c r="I21" s="16"/>
      <c r="J21" s="16"/>
      <c r="K21" s="16"/>
      <c r="L21" s="16"/>
      <c r="M21" s="16"/>
      <c r="N21" s="16"/>
      <c r="O21" s="16"/>
      <c r="P21" s="16"/>
      <c r="Q21" s="16"/>
      <c r="R21" s="16"/>
      <c r="S21" s="38"/>
      <c r="T21" s="48" t="s">
        <v>99</v>
      </c>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500"/>
      <c r="AS21" s="501"/>
      <c r="AT21" s="501"/>
      <c r="AU21" s="501"/>
      <c r="AV21" s="501"/>
      <c r="AW21" s="501"/>
      <c r="AX21" s="501"/>
      <c r="AY21" s="501"/>
      <c r="AZ21" s="501"/>
      <c r="BA21" s="501"/>
      <c r="BB21" s="501"/>
      <c r="BC21" s="501"/>
      <c r="BD21" s="501"/>
      <c r="BE21" s="501"/>
      <c r="BF21" s="501"/>
      <c r="BG21" s="501"/>
      <c r="BH21" s="501"/>
      <c r="BI21" s="501"/>
      <c r="BJ21" s="501"/>
      <c r="BK21" s="44" t="s">
        <v>67</v>
      </c>
      <c r="BL21" s="44"/>
      <c r="BM21" s="45"/>
      <c r="BN21" s="8"/>
    </row>
    <row r="22" spans="2:66" ht="18" customHeight="1">
      <c r="B22" s="6"/>
      <c r="C22" s="18"/>
      <c r="D22" s="19"/>
      <c r="E22" s="19"/>
      <c r="F22" s="19"/>
      <c r="G22" s="19"/>
      <c r="H22" s="19"/>
      <c r="I22" s="19"/>
      <c r="J22" s="19"/>
      <c r="K22" s="19"/>
      <c r="L22" s="19"/>
      <c r="M22" s="19"/>
      <c r="N22" s="19"/>
      <c r="O22" s="19"/>
      <c r="P22" s="19"/>
      <c r="Q22" s="19"/>
      <c r="R22" s="19"/>
      <c r="S22" s="22"/>
      <c r="T22" s="49" t="s">
        <v>100</v>
      </c>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507"/>
      <c r="AS22" s="508"/>
      <c r="AT22" s="508"/>
      <c r="AU22" s="508"/>
      <c r="AV22" s="508"/>
      <c r="AW22" s="508"/>
      <c r="AX22" s="508"/>
      <c r="AY22" s="508"/>
      <c r="AZ22" s="508"/>
      <c r="BA22" s="508"/>
      <c r="BB22" s="508"/>
      <c r="BC22" s="508"/>
      <c r="BD22" s="508"/>
      <c r="BE22" s="508"/>
      <c r="BF22" s="508"/>
      <c r="BG22" s="508"/>
      <c r="BH22" s="508"/>
      <c r="BI22" s="508"/>
      <c r="BJ22" s="508"/>
      <c r="BK22" s="46" t="s">
        <v>67</v>
      </c>
      <c r="BL22" s="46"/>
      <c r="BM22" s="47"/>
      <c r="BN22" s="8"/>
    </row>
    <row r="23" spans="2:66" ht="18" customHeight="1">
      <c r="B23" s="6"/>
      <c r="C23" s="77" t="s">
        <v>830</v>
      </c>
      <c r="D23" s="194"/>
      <c r="E23" s="194"/>
      <c r="F23" s="194"/>
      <c r="G23" s="194"/>
      <c r="H23" s="194"/>
      <c r="I23" s="194"/>
      <c r="J23" s="194"/>
      <c r="K23" s="194"/>
      <c r="L23" s="194"/>
      <c r="M23" s="194"/>
      <c r="N23" s="194"/>
      <c r="O23" s="194"/>
      <c r="P23" s="194"/>
      <c r="Q23" s="194"/>
      <c r="R23" s="194"/>
      <c r="S23" s="195"/>
      <c r="T23" s="207" t="s">
        <v>603</v>
      </c>
      <c r="U23" s="98"/>
      <c r="V23" s="98"/>
      <c r="W23" s="98"/>
      <c r="X23" s="98"/>
      <c r="Y23" s="98"/>
      <c r="Z23" s="98"/>
      <c r="AA23" s="98"/>
      <c r="AB23" s="98"/>
      <c r="AC23" s="98"/>
      <c r="AD23" s="98"/>
      <c r="AE23" s="98"/>
      <c r="AF23" s="98"/>
      <c r="AG23" s="98"/>
      <c r="AH23" s="98"/>
      <c r="AI23" s="98"/>
      <c r="AJ23" s="98"/>
      <c r="AK23" s="98"/>
      <c r="AL23" s="98"/>
      <c r="AM23" s="98"/>
      <c r="AN23" s="98"/>
      <c r="AO23" s="98"/>
      <c r="AP23" s="98"/>
      <c r="AQ23" s="98"/>
      <c r="AR23" s="520"/>
      <c r="AS23" s="521"/>
      <c r="AT23" s="521"/>
      <c r="AU23" s="521"/>
      <c r="AV23" s="521"/>
      <c r="AW23" s="521"/>
      <c r="AX23" s="521"/>
      <c r="AY23" s="521"/>
      <c r="AZ23" s="98" t="s">
        <v>65</v>
      </c>
      <c r="BA23" s="98"/>
      <c r="BB23" s="98"/>
      <c r="BC23" s="98"/>
      <c r="BD23" s="521"/>
      <c r="BE23" s="521"/>
      <c r="BF23" s="521"/>
      <c r="BG23" s="521"/>
      <c r="BH23" s="521"/>
      <c r="BI23" s="521"/>
      <c r="BJ23" s="521"/>
      <c r="BK23" s="98" t="s">
        <v>66</v>
      </c>
      <c r="BL23" s="98"/>
      <c r="BM23" s="208"/>
      <c r="BN23" s="8"/>
    </row>
    <row r="24" spans="2:66" ht="18" customHeight="1">
      <c r="B24" s="6"/>
      <c r="C24" s="101"/>
      <c r="D24" s="82"/>
      <c r="E24" s="82"/>
      <c r="F24" s="82"/>
      <c r="G24" s="82"/>
      <c r="H24" s="82"/>
      <c r="I24" s="82"/>
      <c r="J24" s="82"/>
      <c r="K24" s="82"/>
      <c r="L24" s="82"/>
      <c r="M24" s="82"/>
      <c r="N24" s="82"/>
      <c r="O24" s="82"/>
      <c r="P24" s="82"/>
      <c r="Q24" s="82"/>
      <c r="R24" s="82"/>
      <c r="S24" s="102"/>
      <c r="T24" s="103" t="s">
        <v>705</v>
      </c>
      <c r="U24" s="104"/>
      <c r="V24" s="104"/>
      <c r="W24" s="104"/>
      <c r="X24" s="104"/>
      <c r="Y24" s="104"/>
      <c r="Z24" s="104"/>
      <c r="AA24" s="104"/>
      <c r="AB24" s="104"/>
      <c r="AC24" s="104"/>
      <c r="AD24" s="104"/>
      <c r="AE24" s="104"/>
      <c r="AF24" s="104"/>
      <c r="AG24" s="104"/>
      <c r="AH24" s="104"/>
      <c r="AI24" s="104"/>
      <c r="AJ24" s="104"/>
      <c r="AK24" s="104"/>
      <c r="AL24" s="104"/>
      <c r="AM24" s="104"/>
      <c r="AN24" s="104"/>
      <c r="AO24" s="104"/>
      <c r="AP24" s="104"/>
      <c r="AQ24" s="104"/>
      <c r="AR24" s="505"/>
      <c r="AS24" s="506"/>
      <c r="AT24" s="506"/>
      <c r="AU24" s="506"/>
      <c r="AV24" s="506"/>
      <c r="AW24" s="506"/>
      <c r="AX24" s="506"/>
      <c r="AY24" s="506"/>
      <c r="AZ24" s="506"/>
      <c r="BA24" s="506"/>
      <c r="BB24" s="506"/>
      <c r="BC24" s="506"/>
      <c r="BD24" s="506"/>
      <c r="BE24" s="506"/>
      <c r="BF24" s="506"/>
      <c r="BG24" s="506"/>
      <c r="BH24" s="506"/>
      <c r="BI24" s="506"/>
      <c r="BJ24" s="506"/>
      <c r="BK24" s="104" t="s">
        <v>66</v>
      </c>
      <c r="BL24" s="104"/>
      <c r="BM24" s="212"/>
      <c r="BN24" s="8"/>
    </row>
    <row r="25" spans="2:66" ht="18" customHeight="1">
      <c r="B25" s="6"/>
      <c r="C25" s="77" t="s">
        <v>831</v>
      </c>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c r="AJ25" s="194"/>
      <c r="AK25" s="194"/>
      <c r="AL25" s="194"/>
      <c r="AM25" s="194"/>
      <c r="AN25" s="194"/>
      <c r="AO25" s="194"/>
      <c r="AP25" s="194"/>
      <c r="AQ25" s="194"/>
      <c r="AR25" s="15"/>
      <c r="AS25" s="16"/>
      <c r="AT25" s="16"/>
      <c r="AU25" s="16"/>
      <c r="AV25" s="16"/>
      <c r="AW25" s="16"/>
      <c r="AX25" s="16"/>
      <c r="AY25" s="16"/>
      <c r="AZ25" s="16"/>
      <c r="BA25" s="16"/>
      <c r="BB25" s="16"/>
      <c r="BC25" s="16"/>
      <c r="BD25" s="16"/>
      <c r="BE25" s="16"/>
      <c r="BF25" s="16"/>
      <c r="BG25" s="16"/>
      <c r="BH25" s="16"/>
      <c r="BI25" s="16"/>
      <c r="BJ25" s="16"/>
      <c r="BK25" s="16"/>
      <c r="BL25" s="16"/>
      <c r="BM25" s="38"/>
      <c r="BN25" s="8"/>
    </row>
    <row r="26" spans="2:66" ht="18" customHeight="1">
      <c r="B26" s="6"/>
      <c r="C26" s="99"/>
      <c r="D26" s="65"/>
      <c r="E26" s="65" t="s">
        <v>811</v>
      </c>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17"/>
      <c r="AS26" s="7"/>
      <c r="AT26" s="7"/>
      <c r="AV26" s="7"/>
      <c r="AW26" s="7"/>
      <c r="AX26" s="7" t="s">
        <v>68</v>
      </c>
      <c r="AZ26" s="7"/>
      <c r="BA26" s="7"/>
      <c r="BB26" s="7"/>
      <c r="BC26" s="7"/>
      <c r="BD26" s="7"/>
      <c r="BE26" s="7"/>
      <c r="BF26" s="7"/>
      <c r="BG26" s="7"/>
      <c r="BH26" s="7"/>
      <c r="BI26" s="7"/>
      <c r="BJ26" s="7"/>
      <c r="BK26" s="7"/>
      <c r="BL26" s="7"/>
      <c r="BM26" s="24"/>
      <c r="BN26" s="8"/>
    </row>
    <row r="27" spans="2:66" ht="18" customHeight="1">
      <c r="B27" s="6"/>
      <c r="C27" s="101"/>
      <c r="D27" s="82"/>
      <c r="E27" s="82" t="s">
        <v>321</v>
      </c>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18"/>
      <c r="AS27" s="19"/>
      <c r="AT27" s="19"/>
      <c r="AU27" s="19"/>
      <c r="AV27" s="19"/>
      <c r="AW27" s="19"/>
      <c r="AX27" s="19"/>
      <c r="AY27" s="19"/>
      <c r="AZ27" s="19"/>
      <c r="BA27" s="19"/>
      <c r="BB27" s="19"/>
      <c r="BC27" s="19"/>
      <c r="BD27" s="19"/>
      <c r="BE27" s="19"/>
      <c r="BF27" s="19"/>
      <c r="BG27" s="19"/>
      <c r="BH27" s="19"/>
      <c r="BI27" s="19"/>
      <c r="BJ27" s="19"/>
      <c r="BK27" s="19"/>
      <c r="BL27" s="19"/>
      <c r="BM27" s="22"/>
      <c r="BN27" s="8"/>
    </row>
    <row r="28" spans="2:66" ht="18" customHeight="1">
      <c r="B28" s="6"/>
      <c r="C28" s="77" t="s">
        <v>350</v>
      </c>
      <c r="D28" s="194"/>
      <c r="E28" s="194"/>
      <c r="F28" s="194"/>
      <c r="G28" s="194"/>
      <c r="H28" s="194"/>
      <c r="I28" s="194"/>
      <c r="J28" s="194"/>
      <c r="K28" s="194"/>
      <c r="L28" s="194"/>
      <c r="M28" s="194"/>
      <c r="N28" s="194"/>
      <c r="O28" s="194"/>
      <c r="P28" s="194"/>
      <c r="Q28" s="194"/>
      <c r="R28" s="194"/>
      <c r="S28" s="194"/>
      <c r="T28" s="194"/>
      <c r="U28" s="194"/>
      <c r="V28" s="194"/>
      <c r="W28" s="194"/>
      <c r="X28" s="194"/>
      <c r="Y28" s="194"/>
      <c r="Z28" s="194"/>
      <c r="AA28" s="194"/>
      <c r="AB28" s="194"/>
      <c r="AC28" s="194"/>
      <c r="AD28" s="194"/>
      <c r="AE28" s="194"/>
      <c r="AF28" s="194"/>
      <c r="AG28" s="194"/>
      <c r="AH28" s="194"/>
      <c r="AI28" s="194"/>
      <c r="AJ28" s="194"/>
      <c r="AK28" s="194"/>
      <c r="AL28" s="194"/>
      <c r="AM28" s="194"/>
      <c r="AN28" s="194"/>
      <c r="AO28" s="194"/>
      <c r="AP28" s="194"/>
      <c r="AQ28" s="194"/>
      <c r="AR28" s="422" t="s">
        <v>579</v>
      </c>
      <c r="AS28" s="423"/>
      <c r="AT28" s="423"/>
      <c r="AU28" s="423"/>
      <c r="AV28" s="423"/>
      <c r="AW28" s="423"/>
      <c r="AX28" s="423"/>
      <c r="AY28" s="423"/>
      <c r="AZ28" s="423"/>
      <c r="BA28" s="423"/>
      <c r="BB28" s="423"/>
      <c r="BC28" s="423"/>
      <c r="BD28" s="423"/>
      <c r="BE28" s="423"/>
      <c r="BF28" s="423"/>
      <c r="BG28" s="423"/>
      <c r="BH28" s="423"/>
      <c r="BI28" s="423"/>
      <c r="BJ28" s="423"/>
      <c r="BK28" s="423"/>
      <c r="BL28" s="423"/>
      <c r="BM28" s="486"/>
      <c r="BN28" s="8"/>
    </row>
    <row r="29" spans="2:66" ht="18" customHeight="1">
      <c r="B29" s="6"/>
      <c r="C29" s="99"/>
      <c r="D29" s="65"/>
      <c r="E29" s="65" t="s">
        <v>323</v>
      </c>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99"/>
      <c r="AS29" s="67"/>
      <c r="AT29" s="65" t="s">
        <v>324</v>
      </c>
      <c r="AU29" s="67"/>
      <c r="AV29" s="65"/>
      <c r="AW29" s="65"/>
      <c r="AX29" s="65"/>
      <c r="AY29" s="65"/>
      <c r="AZ29" s="65"/>
      <c r="BA29" s="65"/>
      <c r="BB29" s="65"/>
      <c r="BC29" s="65"/>
      <c r="BD29" s="65"/>
      <c r="BE29" s="65"/>
      <c r="BF29" s="65"/>
      <c r="BG29" s="65"/>
      <c r="BH29" s="503"/>
      <c r="BI29" s="503"/>
      <c r="BJ29" s="503"/>
      <c r="BK29" s="65" t="s">
        <v>66</v>
      </c>
      <c r="BL29" s="65"/>
      <c r="BM29" s="100"/>
      <c r="BN29" s="8"/>
    </row>
    <row r="30" spans="2:66" ht="18" customHeight="1">
      <c r="B30" s="6"/>
      <c r="C30" s="101"/>
      <c r="D30" s="82"/>
      <c r="E30" s="82" t="s">
        <v>392</v>
      </c>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101"/>
      <c r="AS30" s="67"/>
      <c r="AT30" s="82" t="s">
        <v>326</v>
      </c>
      <c r="AU30" s="67"/>
      <c r="AV30" s="82"/>
      <c r="AW30" s="82"/>
      <c r="AX30" s="82"/>
      <c r="AY30" s="82"/>
      <c r="AZ30" s="82"/>
      <c r="BA30" s="82"/>
      <c r="BB30" s="82"/>
      <c r="BC30" s="82"/>
      <c r="BD30" s="82"/>
      <c r="BE30" s="82"/>
      <c r="BF30" s="82"/>
      <c r="BG30" s="82"/>
      <c r="BH30" s="82"/>
      <c r="BI30" s="82"/>
      <c r="BJ30" s="82"/>
      <c r="BK30" s="82"/>
      <c r="BL30" s="82"/>
      <c r="BM30" s="102"/>
      <c r="BN30" s="8"/>
    </row>
    <row r="31" spans="2:66" ht="18" customHeight="1">
      <c r="B31" s="6"/>
      <c r="C31" s="79" t="s">
        <v>832</v>
      </c>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478"/>
      <c r="AS31" s="479"/>
      <c r="AT31" s="479"/>
      <c r="AU31" s="23" t="s">
        <v>115</v>
      </c>
      <c r="AV31" s="23"/>
      <c r="AW31" s="23"/>
      <c r="AX31" s="479"/>
      <c r="AY31" s="479"/>
      <c r="AZ31" s="479"/>
      <c r="BA31" s="23" t="s">
        <v>333</v>
      </c>
      <c r="BB31" s="23"/>
      <c r="BC31" s="23"/>
      <c r="BD31" s="23"/>
      <c r="BE31" s="23"/>
      <c r="BF31" s="23"/>
      <c r="BG31" s="23"/>
      <c r="BH31" s="528"/>
      <c r="BI31" s="528"/>
      <c r="BJ31" s="528"/>
      <c r="BK31" s="23" t="s">
        <v>334</v>
      </c>
      <c r="BL31" s="23"/>
      <c r="BM31" s="43"/>
      <c r="BN31" s="8"/>
    </row>
    <row r="32" spans="2:66" ht="18" customHeight="1">
      <c r="B32" s="6"/>
      <c r="C32" s="77" t="s">
        <v>833</v>
      </c>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c r="AK32" s="194"/>
      <c r="AL32" s="194"/>
      <c r="AM32" s="194"/>
      <c r="AN32" s="194"/>
      <c r="AO32" s="194"/>
      <c r="AP32" s="194"/>
      <c r="AQ32" s="195"/>
      <c r="AR32" s="221" t="s">
        <v>335</v>
      </c>
      <c r="AS32" s="23"/>
      <c r="AT32" s="23"/>
      <c r="AU32" s="67"/>
      <c r="AV32" s="23"/>
      <c r="AW32" s="23"/>
      <c r="AX32" s="479"/>
      <c r="AY32" s="479"/>
      <c r="AZ32" s="479"/>
      <c r="BA32" s="23" t="s">
        <v>786</v>
      </c>
      <c r="BB32" s="67"/>
      <c r="BC32" s="67"/>
      <c r="BD32" s="23"/>
      <c r="BE32" s="23"/>
      <c r="BF32" s="23"/>
      <c r="BG32" s="23"/>
      <c r="BH32" s="479"/>
      <c r="BI32" s="479"/>
      <c r="BJ32" s="479"/>
      <c r="BK32" s="23" t="s">
        <v>74</v>
      </c>
      <c r="BL32" s="23"/>
      <c r="BM32" s="43"/>
      <c r="BN32" s="8"/>
    </row>
    <row r="33" spans="2:69" ht="18" customHeight="1">
      <c r="B33" s="6"/>
      <c r="C33" s="79" t="s">
        <v>834</v>
      </c>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504"/>
      <c r="AS33" s="502"/>
      <c r="AT33" s="502"/>
      <c r="AU33" s="23" t="s">
        <v>65</v>
      </c>
      <c r="AV33" s="23"/>
      <c r="AW33" s="23"/>
      <c r="AX33" s="502"/>
      <c r="AY33" s="502"/>
      <c r="AZ33" s="502"/>
      <c r="BA33" s="23" t="s">
        <v>352</v>
      </c>
      <c r="BB33" s="23"/>
      <c r="BC33" s="23"/>
      <c r="BD33" s="23"/>
      <c r="BE33" s="23"/>
      <c r="BF33" s="23"/>
      <c r="BG33" s="23"/>
      <c r="BH33" s="502"/>
      <c r="BI33" s="502"/>
      <c r="BJ33" s="502"/>
      <c r="BK33" s="23" t="s">
        <v>353</v>
      </c>
      <c r="BL33" s="23"/>
      <c r="BM33" s="43"/>
      <c r="BN33" s="8"/>
    </row>
    <row r="34" spans="2:69" ht="18" customHeight="1">
      <c r="B34" s="6"/>
      <c r="C34" s="79" t="s">
        <v>835</v>
      </c>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478"/>
      <c r="AS34" s="479"/>
      <c r="AT34" s="479"/>
      <c r="AU34" s="479"/>
      <c r="AV34" s="479"/>
      <c r="AW34" s="479"/>
      <c r="AX34" s="479"/>
      <c r="AY34" s="479"/>
      <c r="AZ34" s="23" t="s">
        <v>115</v>
      </c>
      <c r="BA34" s="23"/>
      <c r="BB34" s="23"/>
      <c r="BC34" s="479"/>
      <c r="BD34" s="479"/>
      <c r="BE34" s="479"/>
      <c r="BF34" s="479"/>
      <c r="BG34" s="479"/>
      <c r="BH34" s="479"/>
      <c r="BI34" s="479"/>
      <c r="BJ34" s="479"/>
      <c r="BK34" s="23" t="s">
        <v>26</v>
      </c>
      <c r="BL34" s="23"/>
      <c r="BM34" s="43"/>
      <c r="BN34" s="8"/>
    </row>
    <row r="35" spans="2:69" ht="18" customHeight="1">
      <c r="B35" s="6"/>
      <c r="C35" s="79" t="s">
        <v>836</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79"/>
      <c r="AS35" s="23"/>
      <c r="AT35" s="23"/>
      <c r="AU35" s="23"/>
      <c r="AV35" s="23"/>
      <c r="AW35" s="23"/>
      <c r="AX35" s="23" t="s">
        <v>118</v>
      </c>
      <c r="AY35" s="67"/>
      <c r="AZ35" s="23"/>
      <c r="BA35" s="23"/>
      <c r="BB35" s="23"/>
      <c r="BC35" s="23"/>
      <c r="BD35" s="23"/>
      <c r="BE35" s="23"/>
      <c r="BF35" s="23"/>
      <c r="BG35" s="23"/>
      <c r="BH35" s="23"/>
      <c r="BI35" s="23"/>
      <c r="BJ35" s="23"/>
      <c r="BK35" s="23"/>
      <c r="BL35" s="23"/>
      <c r="BM35" s="43"/>
      <c r="BN35" s="8"/>
    </row>
    <row r="36" spans="2:69" ht="18" customHeight="1">
      <c r="B36" s="6"/>
      <c r="C36" s="77" t="s">
        <v>837</v>
      </c>
      <c r="D36" s="194"/>
      <c r="E36" s="194"/>
      <c r="F36" s="194"/>
      <c r="G36" s="194"/>
      <c r="H36" s="194"/>
      <c r="I36" s="194"/>
      <c r="J36" s="194"/>
      <c r="K36" s="194"/>
      <c r="L36" s="194"/>
      <c r="M36" s="194"/>
      <c r="N36" s="194"/>
      <c r="O36" s="194"/>
      <c r="P36" s="67"/>
      <c r="Q36" s="67"/>
      <c r="R36" s="194"/>
      <c r="S36" s="194"/>
      <c r="T36" s="79" t="s">
        <v>698</v>
      </c>
      <c r="U36" s="23"/>
      <c r="V36" s="23"/>
      <c r="W36" s="23"/>
      <c r="X36" s="23"/>
      <c r="Y36" s="23"/>
      <c r="Z36" s="23"/>
      <c r="AA36" s="23"/>
      <c r="AB36" s="23"/>
      <c r="AC36" s="23"/>
      <c r="AD36" s="23"/>
      <c r="AE36" s="23"/>
      <c r="AF36" s="23"/>
      <c r="AG36" s="23"/>
      <c r="AH36" s="23"/>
      <c r="AI36" s="67"/>
      <c r="AJ36" s="67"/>
      <c r="AK36" s="67"/>
      <c r="AL36" s="67"/>
      <c r="AM36" s="67"/>
      <c r="AN36" s="67"/>
      <c r="AO36" s="67"/>
      <c r="AP36" s="23"/>
      <c r="AQ36" s="23"/>
      <c r="AR36" s="526"/>
      <c r="AS36" s="527"/>
      <c r="AT36" s="527"/>
      <c r="AU36" s="527"/>
      <c r="AV36" s="527"/>
      <c r="AW36" s="527"/>
      <c r="AX36" s="527"/>
      <c r="AY36" s="527"/>
      <c r="AZ36" s="527"/>
      <c r="BA36" s="527"/>
      <c r="BB36" s="527"/>
      <c r="BC36" s="527"/>
      <c r="BD36" s="527"/>
      <c r="BE36" s="527"/>
      <c r="BF36" s="527"/>
      <c r="BG36" s="527"/>
      <c r="BH36" s="527"/>
      <c r="BI36" s="527"/>
      <c r="BJ36" s="527"/>
      <c r="BK36" s="226" t="s">
        <v>59</v>
      </c>
      <c r="BL36" s="226"/>
      <c r="BM36" s="227"/>
      <c r="BN36" s="8"/>
      <c r="BQ36" s="61"/>
    </row>
    <row r="37" spans="2:69" ht="18" customHeight="1">
      <c r="B37" s="6"/>
      <c r="C37" s="99"/>
      <c r="D37" s="65"/>
      <c r="E37" s="65"/>
      <c r="F37" s="65"/>
      <c r="G37" s="65"/>
      <c r="H37" s="65"/>
      <c r="I37" s="65"/>
      <c r="J37" s="65"/>
      <c r="K37" s="65"/>
      <c r="L37" s="65"/>
      <c r="M37" s="65"/>
      <c r="N37" s="65"/>
      <c r="O37" s="65"/>
      <c r="P37" s="65"/>
      <c r="Q37" s="65"/>
      <c r="R37" s="65"/>
      <c r="S37" s="100"/>
      <c r="T37" s="23" t="s">
        <v>819</v>
      </c>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478"/>
      <c r="AS37" s="479"/>
      <c r="AT37" s="479"/>
      <c r="AU37" s="479"/>
      <c r="AV37" s="479"/>
      <c r="AW37" s="479"/>
      <c r="AX37" s="479"/>
      <c r="AY37" s="479"/>
      <c r="AZ37" s="479"/>
      <c r="BA37" s="479"/>
      <c r="BB37" s="479"/>
      <c r="BC37" s="479"/>
      <c r="BD37" s="479"/>
      <c r="BE37" s="479"/>
      <c r="BF37" s="479"/>
      <c r="BG37" s="479"/>
      <c r="BH37" s="479"/>
      <c r="BI37" s="479"/>
      <c r="BJ37" s="479"/>
      <c r="BK37" s="23" t="s">
        <v>26</v>
      </c>
      <c r="BL37" s="23"/>
      <c r="BM37" s="43"/>
      <c r="BN37" s="8"/>
    </row>
    <row r="38" spans="2:69" ht="18" customHeight="1">
      <c r="B38" s="6"/>
      <c r="C38" s="99"/>
      <c r="D38" s="65"/>
      <c r="E38" s="65"/>
      <c r="F38" s="65"/>
      <c r="G38" s="65"/>
      <c r="H38" s="65"/>
      <c r="I38" s="65"/>
      <c r="J38" s="65"/>
      <c r="K38" s="65"/>
      <c r="L38" s="65"/>
      <c r="M38" s="65"/>
      <c r="N38" s="65"/>
      <c r="O38" s="65"/>
      <c r="P38" s="65"/>
      <c r="Q38" s="65"/>
      <c r="R38" s="65"/>
      <c r="S38" s="100"/>
      <c r="T38" s="194" t="s">
        <v>107</v>
      </c>
      <c r="U38" s="194"/>
      <c r="V38" s="194"/>
      <c r="W38" s="194"/>
      <c r="X38" s="194"/>
      <c r="Y38" s="194"/>
      <c r="Z38" s="194"/>
      <c r="AA38" s="194"/>
      <c r="AB38" s="194"/>
      <c r="AC38" s="194"/>
      <c r="AD38" s="194"/>
      <c r="AE38" s="194"/>
      <c r="AF38" s="194"/>
      <c r="AG38" s="194"/>
      <c r="AH38" s="194"/>
      <c r="AI38" s="194"/>
      <c r="AJ38" s="194"/>
      <c r="AK38" s="194"/>
      <c r="AL38" s="194"/>
      <c r="AM38" s="194"/>
      <c r="AN38" s="194"/>
      <c r="AO38" s="194"/>
      <c r="AP38" s="194"/>
      <c r="AQ38" s="195"/>
      <c r="AR38" s="137" t="s">
        <v>120</v>
      </c>
      <c r="AS38" s="215"/>
      <c r="AT38" s="215"/>
      <c r="AU38" s="215"/>
      <c r="AV38" s="215"/>
      <c r="AW38" s="215"/>
      <c r="AX38" s="215"/>
      <c r="AY38" s="215"/>
      <c r="AZ38" s="215"/>
      <c r="BA38" s="215"/>
      <c r="BB38" s="215"/>
      <c r="BC38" s="501"/>
      <c r="BD38" s="501"/>
      <c r="BE38" s="501"/>
      <c r="BF38" s="501"/>
      <c r="BG38" s="501"/>
      <c r="BH38" s="501"/>
      <c r="BI38" s="501"/>
      <c r="BJ38" s="501"/>
      <c r="BK38" s="98" t="s">
        <v>59</v>
      </c>
      <c r="BL38" s="98"/>
      <c r="BM38" s="208"/>
      <c r="BN38" s="8"/>
    </row>
    <row r="39" spans="2:69" ht="18" customHeight="1">
      <c r="B39" s="6"/>
      <c r="C39" s="99"/>
      <c r="D39" s="65"/>
      <c r="E39" s="65"/>
      <c r="F39" s="65"/>
      <c r="G39" s="65"/>
      <c r="H39" s="65"/>
      <c r="I39" s="65"/>
      <c r="J39" s="65"/>
      <c r="K39" s="65"/>
      <c r="L39" s="65"/>
      <c r="M39" s="65"/>
      <c r="N39" s="65"/>
      <c r="O39" s="65"/>
      <c r="P39" s="65"/>
      <c r="Q39" s="65"/>
      <c r="R39" s="65"/>
      <c r="S39" s="100"/>
      <c r="T39" s="82"/>
      <c r="U39" s="82"/>
      <c r="V39" s="485" t="s">
        <v>586</v>
      </c>
      <c r="W39" s="485"/>
      <c r="X39" s="485"/>
      <c r="Y39" s="485"/>
      <c r="Z39" s="485"/>
      <c r="AA39" s="485"/>
      <c r="AB39" s="485"/>
      <c r="AC39" s="485"/>
      <c r="AD39" s="485"/>
      <c r="AE39" s="485"/>
      <c r="AF39" s="485"/>
      <c r="AG39" s="485"/>
      <c r="AH39" s="485"/>
      <c r="AI39" s="485"/>
      <c r="AJ39" s="485"/>
      <c r="AK39" s="485"/>
      <c r="AL39" s="485"/>
      <c r="AM39" s="485"/>
      <c r="AN39" s="485"/>
      <c r="AO39" s="485"/>
      <c r="AP39" s="485"/>
      <c r="AQ39" s="525"/>
      <c r="AR39" s="184" t="s">
        <v>121</v>
      </c>
      <c r="AS39" s="216"/>
      <c r="AT39" s="216"/>
      <c r="AU39" s="216"/>
      <c r="AV39" s="216"/>
      <c r="AW39" s="216"/>
      <c r="AX39" s="216"/>
      <c r="AY39" s="216"/>
      <c r="AZ39" s="216"/>
      <c r="BA39" s="216"/>
      <c r="BB39" s="216"/>
      <c r="BC39" s="508"/>
      <c r="BD39" s="508"/>
      <c r="BE39" s="508"/>
      <c r="BF39" s="508"/>
      <c r="BG39" s="508"/>
      <c r="BH39" s="508"/>
      <c r="BI39" s="508"/>
      <c r="BJ39" s="508"/>
      <c r="BK39" s="104" t="s">
        <v>26</v>
      </c>
      <c r="BL39" s="104"/>
      <c r="BM39" s="212"/>
      <c r="BN39" s="8"/>
    </row>
    <row r="40" spans="2:69" ht="18" customHeight="1">
      <c r="B40" s="6"/>
      <c r="C40" s="99"/>
      <c r="D40" s="65"/>
      <c r="E40" s="65"/>
      <c r="F40" s="65"/>
      <c r="G40" s="65"/>
      <c r="H40" s="65"/>
      <c r="I40" s="65"/>
      <c r="J40" s="65"/>
      <c r="K40" s="65"/>
      <c r="L40" s="65"/>
      <c r="M40" s="65"/>
      <c r="N40" s="65"/>
      <c r="O40" s="65"/>
      <c r="P40" s="65"/>
      <c r="Q40" s="65"/>
      <c r="R40" s="65"/>
      <c r="S40" s="100"/>
      <c r="T40" s="23" t="s">
        <v>108</v>
      </c>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484" t="s">
        <v>569</v>
      </c>
      <c r="AS40" s="457"/>
      <c r="AT40" s="457"/>
      <c r="AU40" s="457"/>
      <c r="AV40" s="457"/>
      <c r="AW40" s="457"/>
      <c r="AX40" s="457"/>
      <c r="AY40" s="457"/>
      <c r="AZ40" s="457"/>
      <c r="BA40" s="457"/>
      <c r="BB40" s="457"/>
      <c r="BC40" s="457"/>
      <c r="BD40" s="457"/>
      <c r="BE40" s="457"/>
      <c r="BF40" s="457"/>
      <c r="BG40" s="457"/>
      <c r="BH40" s="457"/>
      <c r="BI40" s="457"/>
      <c r="BJ40" s="457"/>
      <c r="BK40" s="457"/>
      <c r="BL40" s="457"/>
      <c r="BM40" s="458"/>
      <c r="BN40" s="8"/>
    </row>
    <row r="41" spans="2:69" ht="18" customHeight="1">
      <c r="B41" s="6"/>
      <c r="C41" s="99"/>
      <c r="D41" s="65"/>
      <c r="E41" s="65"/>
      <c r="F41" s="65"/>
      <c r="G41" s="65"/>
      <c r="H41" s="65"/>
      <c r="I41" s="65"/>
      <c r="J41" s="65"/>
      <c r="K41" s="65"/>
      <c r="L41" s="65"/>
      <c r="M41" s="65"/>
      <c r="N41" s="65"/>
      <c r="O41" s="65"/>
      <c r="P41" s="65"/>
      <c r="Q41" s="65"/>
      <c r="R41" s="65"/>
      <c r="S41" s="100"/>
      <c r="T41" s="23" t="s">
        <v>109</v>
      </c>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478"/>
      <c r="AS41" s="479"/>
      <c r="AT41" s="479"/>
      <c r="AU41" s="479"/>
      <c r="AV41" s="479"/>
      <c r="AW41" s="479"/>
      <c r="AX41" s="479"/>
      <c r="AY41" s="479"/>
      <c r="AZ41" s="479"/>
      <c r="BA41" s="479"/>
      <c r="BB41" s="479"/>
      <c r="BC41" s="479"/>
      <c r="BD41" s="479"/>
      <c r="BE41" s="479"/>
      <c r="BF41" s="479"/>
      <c r="BG41" s="479"/>
      <c r="BH41" s="479"/>
      <c r="BI41" s="479"/>
      <c r="BJ41" s="479"/>
      <c r="BK41" s="23" t="s">
        <v>26</v>
      </c>
      <c r="BL41" s="23"/>
      <c r="BM41" s="43"/>
      <c r="BN41" s="8"/>
    </row>
    <row r="42" spans="2:69" ht="18" customHeight="1">
      <c r="B42" s="6"/>
      <c r="C42" s="101"/>
      <c r="D42" s="82"/>
      <c r="E42" s="82"/>
      <c r="F42" s="82"/>
      <c r="G42" s="82"/>
      <c r="H42" s="82"/>
      <c r="I42" s="82"/>
      <c r="J42" s="82"/>
      <c r="K42" s="82"/>
      <c r="L42" s="82"/>
      <c r="M42" s="82"/>
      <c r="N42" s="82"/>
      <c r="O42" s="82"/>
      <c r="P42" s="82"/>
      <c r="Q42" s="82"/>
      <c r="R42" s="82"/>
      <c r="S42" s="102"/>
      <c r="T42" s="23" t="s">
        <v>110</v>
      </c>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478"/>
      <c r="AS42" s="479"/>
      <c r="AT42" s="479"/>
      <c r="AU42" s="479"/>
      <c r="AV42" s="479"/>
      <c r="AW42" s="479"/>
      <c r="AX42" s="479"/>
      <c r="AY42" s="479"/>
      <c r="AZ42" s="479"/>
      <c r="BA42" s="479"/>
      <c r="BB42" s="479"/>
      <c r="BC42" s="479"/>
      <c r="BD42" s="479"/>
      <c r="BE42" s="479"/>
      <c r="BF42" s="479"/>
      <c r="BG42" s="479"/>
      <c r="BH42" s="479"/>
      <c r="BI42" s="479"/>
      <c r="BJ42" s="479"/>
      <c r="BK42" s="23" t="s">
        <v>119</v>
      </c>
      <c r="BL42" s="23"/>
      <c r="BM42" s="43"/>
      <c r="BN42" s="8"/>
    </row>
    <row r="43" spans="2:69" ht="18" customHeight="1">
      <c r="B43" s="6"/>
      <c r="C43" s="79" t="s">
        <v>838</v>
      </c>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79"/>
      <c r="AS43" s="23"/>
      <c r="AT43" s="23"/>
      <c r="AU43" s="23"/>
      <c r="AV43" s="23" t="s">
        <v>122</v>
      </c>
      <c r="AW43" s="23"/>
      <c r="AX43" s="23"/>
      <c r="AY43" s="23"/>
      <c r="AZ43" s="23"/>
      <c r="BA43" s="23"/>
      <c r="BB43" s="23"/>
      <c r="BC43" s="23"/>
      <c r="BD43" s="23"/>
      <c r="BE43" s="23"/>
      <c r="BF43" s="23"/>
      <c r="BG43" s="23"/>
      <c r="BH43" s="23"/>
      <c r="BI43" s="23"/>
      <c r="BJ43" s="23"/>
      <c r="BK43" s="23"/>
      <c r="BL43" s="23"/>
      <c r="BM43" s="43"/>
      <c r="BN43" s="8"/>
    </row>
    <row r="44" spans="2:69" ht="18" customHeight="1">
      <c r="B44" s="6"/>
      <c r="C44" s="79" t="s">
        <v>839</v>
      </c>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79"/>
      <c r="AS44" s="23"/>
      <c r="AT44" s="23"/>
      <c r="AU44" s="23"/>
      <c r="AV44" s="23" t="s">
        <v>123</v>
      </c>
      <c r="AW44" s="23"/>
      <c r="AX44" s="23"/>
      <c r="AY44" s="23"/>
      <c r="AZ44" s="23"/>
      <c r="BA44" s="23"/>
      <c r="BB44" s="23"/>
      <c r="BC44" s="23"/>
      <c r="BD44" s="23"/>
      <c r="BE44" s="23"/>
      <c r="BF44" s="23"/>
      <c r="BG44" s="23"/>
      <c r="BH44" s="23"/>
      <c r="BI44" s="23"/>
      <c r="BJ44" s="23"/>
      <c r="BK44" s="23"/>
      <c r="BL44" s="23"/>
      <c r="BM44" s="43"/>
      <c r="BN44" s="8"/>
    </row>
    <row r="45" spans="2:69" ht="18" customHeight="1">
      <c r="B45" s="6"/>
      <c r="C45" s="79" t="s">
        <v>840</v>
      </c>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484" t="s">
        <v>590</v>
      </c>
      <c r="AS45" s="457"/>
      <c r="AT45" s="457"/>
      <c r="AU45" s="457"/>
      <c r="AV45" s="457"/>
      <c r="AW45" s="457"/>
      <c r="AX45" s="457"/>
      <c r="AY45" s="457"/>
      <c r="AZ45" s="457"/>
      <c r="BA45" s="457"/>
      <c r="BB45" s="457"/>
      <c r="BC45" s="457"/>
      <c r="BD45" s="457"/>
      <c r="BE45" s="457"/>
      <c r="BF45" s="457"/>
      <c r="BG45" s="457"/>
      <c r="BH45" s="457"/>
      <c r="BI45" s="457"/>
      <c r="BJ45" s="457"/>
      <c r="BK45" s="457"/>
      <c r="BL45" s="457"/>
      <c r="BM45" s="458"/>
      <c r="BN45" s="8"/>
    </row>
    <row r="46" spans="2:69" ht="18" customHeight="1">
      <c r="B46" s="6"/>
      <c r="C46" s="79" t="s">
        <v>841</v>
      </c>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484" t="s">
        <v>579</v>
      </c>
      <c r="AS46" s="457"/>
      <c r="AT46" s="457"/>
      <c r="AU46" s="457"/>
      <c r="AV46" s="457"/>
      <c r="AW46" s="457"/>
      <c r="AX46" s="457"/>
      <c r="AY46" s="457"/>
      <c r="AZ46" s="457"/>
      <c r="BA46" s="457"/>
      <c r="BB46" s="457"/>
      <c r="BC46" s="457"/>
      <c r="BD46" s="457"/>
      <c r="BE46" s="457"/>
      <c r="BF46" s="457"/>
      <c r="BG46" s="457"/>
      <c r="BH46" s="457"/>
      <c r="BI46" s="457"/>
      <c r="BJ46" s="457"/>
      <c r="BK46" s="457"/>
      <c r="BL46" s="457"/>
      <c r="BM46" s="458"/>
      <c r="BN46" s="8"/>
    </row>
    <row r="47" spans="2:69" ht="18" customHeight="1">
      <c r="B47" s="6"/>
      <c r="C47" s="65" t="s">
        <v>55</v>
      </c>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8"/>
    </row>
    <row r="48" spans="2:69" ht="18" customHeight="1">
      <c r="B48" s="6"/>
      <c r="C48" s="65" t="s">
        <v>111</v>
      </c>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6"/>
      <c r="C49" s="67" t="s">
        <v>347</v>
      </c>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BN49" s="8"/>
    </row>
    <row r="50" spans="2:66" ht="18" customHeight="1">
      <c r="B50" s="6"/>
      <c r="C50" s="65" t="s">
        <v>806</v>
      </c>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8"/>
    </row>
    <row r="51" spans="2:66" ht="18" customHeight="1">
      <c r="B51" s="6"/>
      <c r="C51" s="65" t="s">
        <v>354</v>
      </c>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BL52" s="7"/>
      <c r="BM52" s="7"/>
      <c r="BN52" s="8"/>
    </row>
    <row r="53" spans="2:66" ht="18" customHeight="1">
      <c r="B53" s="6"/>
      <c r="C53" s="65" t="s">
        <v>112</v>
      </c>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65"/>
      <c r="D54" s="65" t="s">
        <v>78</v>
      </c>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65"/>
      <c r="D55" s="65" t="s">
        <v>331</v>
      </c>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65"/>
      <c r="D56" s="65" t="s">
        <v>79</v>
      </c>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6"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6"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4"/>
      <c r="BA66" s="4"/>
      <c r="BB66" s="4"/>
      <c r="BC66" s="4"/>
      <c r="BD66" s="4"/>
      <c r="BE66" s="4"/>
      <c r="BF66" s="4"/>
      <c r="BG66" s="4"/>
      <c r="BH66" s="4"/>
      <c r="BI66" s="4"/>
      <c r="BJ66" s="4"/>
      <c r="BK66" s="4"/>
      <c r="BL66" s="4"/>
      <c r="BM66" s="4"/>
      <c r="BN66" s="4"/>
    </row>
    <row r="67" spans="2:66" ht="18" customHeight="1">
      <c r="AZ67" s="7"/>
      <c r="BA67" s="7"/>
      <c r="BB67" s="7"/>
      <c r="BC67" s="7"/>
      <c r="BD67" s="7"/>
      <c r="BE67" s="7"/>
      <c r="BF67" s="7"/>
      <c r="BG67" s="7"/>
      <c r="BH67" s="7"/>
      <c r="BI67" s="7"/>
      <c r="BJ67" s="7"/>
      <c r="BK67" s="7"/>
      <c r="BL67" s="7"/>
      <c r="BM67" s="7"/>
      <c r="BN67" s="7"/>
    </row>
  </sheetData>
  <sheetProtection selectLockedCells="1"/>
  <mergeCells count="60">
    <mergeCell ref="BD1:BN1"/>
    <mergeCell ref="BA2:BC2"/>
    <mergeCell ref="BD2:BE2"/>
    <mergeCell ref="BF2:BG2"/>
    <mergeCell ref="BH2:BI2"/>
    <mergeCell ref="BJ2:BK2"/>
    <mergeCell ref="BL2:BM2"/>
    <mergeCell ref="Y13:AL13"/>
    <mergeCell ref="AR13:BM13"/>
    <mergeCell ref="B3:BN3"/>
    <mergeCell ref="AR5:AT5"/>
    <mergeCell ref="BA5:BM5"/>
    <mergeCell ref="B6:BN6"/>
    <mergeCell ref="AR7:BM7"/>
    <mergeCell ref="AR8:BM8"/>
    <mergeCell ref="AR9:BM9"/>
    <mergeCell ref="AR10:BJ10"/>
    <mergeCell ref="B12:BN12"/>
    <mergeCell ref="T14:BM14"/>
    <mergeCell ref="T15:AH15"/>
    <mergeCell ref="AV15:BJ15"/>
    <mergeCell ref="AR16:BJ16"/>
    <mergeCell ref="T17:AH17"/>
    <mergeCell ref="AV17:BA17"/>
    <mergeCell ref="BE17:BJ17"/>
    <mergeCell ref="AR28:BM28"/>
    <mergeCell ref="T18:AH18"/>
    <mergeCell ref="AY18:BA18"/>
    <mergeCell ref="BH18:BJ18"/>
    <mergeCell ref="AR19:BJ19"/>
    <mergeCell ref="T20:Y20"/>
    <mergeCell ref="AC20:AH20"/>
    <mergeCell ref="AV20:BA20"/>
    <mergeCell ref="BE20:BJ20"/>
    <mergeCell ref="AR21:BJ21"/>
    <mergeCell ref="AR22:BJ22"/>
    <mergeCell ref="AR23:AY23"/>
    <mergeCell ref="BD23:BJ23"/>
    <mergeCell ref="AR24:BJ24"/>
    <mergeCell ref="BH29:BJ29"/>
    <mergeCell ref="AR31:AT31"/>
    <mergeCell ref="AX31:AZ31"/>
    <mergeCell ref="BH31:BJ31"/>
    <mergeCell ref="AX32:AZ32"/>
    <mergeCell ref="BH32:BJ32"/>
    <mergeCell ref="V39:AQ39"/>
    <mergeCell ref="BC39:BJ39"/>
    <mergeCell ref="AR40:BM40"/>
    <mergeCell ref="AR41:BJ41"/>
    <mergeCell ref="AR33:AT33"/>
    <mergeCell ref="AX33:AZ33"/>
    <mergeCell ref="BH33:BJ33"/>
    <mergeCell ref="AR34:AY34"/>
    <mergeCell ref="BC34:BJ34"/>
    <mergeCell ref="AR36:BJ36"/>
    <mergeCell ref="AR42:BJ42"/>
    <mergeCell ref="AR45:BM45"/>
    <mergeCell ref="AR46:BM46"/>
    <mergeCell ref="AR37:BJ37"/>
    <mergeCell ref="BC38:BJ38"/>
  </mergeCells>
  <phoneticPr fontId="1"/>
  <dataValidations count="2">
    <dataValidation type="list" allowBlank="1" showInputMessage="1" showErrorMessage="1" sqref="AR28:BM28 AR46:BM46" xr:uid="{2C8E270A-657B-40AA-8298-E881EC2A9AF6}">
      <formula1>"（該当する場合、有無を選択下さい）,有,無"</formula1>
    </dataValidation>
    <dataValidation type="list" allowBlank="1" showInputMessage="1" showErrorMessage="1" sqref="AR8:BM8 AR40:BM40" xr:uid="{0806522D-E5E4-400C-BCB0-9DFA6A8FEAEA}">
      <formula1>"（有無を選択下さい）,有,無"</formula1>
    </dataValidation>
  </dataValidations>
  <printOptions horizontalCentered="1"/>
  <pageMargins left="0.39370078740157483" right="0" top="0.39370078740157483" bottom="0" header="0.39370078740157483" footer="0.19685039370078741"/>
  <pageSetup paperSize="9" scale="68" orientation="portrait" blackAndWhite="1"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CF83A2F-A961-4918-A3E1-41BE41810501}">
          <x14:formula1>
            <xm:f>'リスト(非表示)'!$E$35:$E$38</xm:f>
          </x14:formula1>
          <xm:sqref>BA5:BM5</xm:sqref>
        </x14:dataValidation>
        <x14:dataValidation type="list" allowBlank="1" showInputMessage="1" showErrorMessage="1" xr:uid="{C75ADAB4-27DF-4695-86B5-FE529CE6EF4C}">
          <x14:formula1>
            <xm:f>'リスト(非表示)'!$F$35:$F$38</xm:f>
          </x14:formula1>
          <xm:sqref>T14:BM14</xm:sqref>
        </x14:dataValidation>
        <x14:dataValidation type="list" allowBlank="1" showInputMessage="1" showErrorMessage="1" xr:uid="{2E20DDD1-B7F4-4F71-98D0-423CEB1525BE}">
          <x14:formula1>
            <xm:f>'リスト(非表示)'!$G$35:$G$37</xm:f>
          </x14:formula1>
          <xm:sqref>V39:AQ39</xm:sqref>
        </x14:dataValidation>
        <x14:dataValidation type="list" allowBlank="1" showInputMessage="1" showErrorMessage="1" xr:uid="{D5720ECC-2F61-4E24-A01B-4574734575C3}">
          <x14:formula1>
            <xm:f>'リスト(非表示)'!$H$35:$H$37</xm:f>
          </x14:formula1>
          <xm:sqref>AR45:BM45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8BEB8-CA84-4433-9D0E-58ED61B972C6}">
  <sheetPr>
    <pageSetUpPr fitToPage="1"/>
  </sheetPr>
  <dimension ref="B1:BQ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480" t="s">
        <v>807</v>
      </c>
      <c r="BE1" s="480"/>
      <c r="BF1" s="480"/>
      <c r="BG1" s="480"/>
      <c r="BH1" s="480"/>
      <c r="BI1" s="480"/>
      <c r="BJ1" s="480"/>
      <c r="BK1" s="480"/>
      <c r="BL1" s="480"/>
      <c r="BM1" s="480"/>
      <c r="BN1" s="480"/>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69"/>
      <c r="BB2" s="469"/>
      <c r="BC2" s="469"/>
      <c r="BD2" s="470" t="s">
        <v>2</v>
      </c>
      <c r="BE2" s="470"/>
      <c r="BF2" s="469"/>
      <c r="BG2" s="469"/>
      <c r="BH2" s="470" t="s">
        <v>1</v>
      </c>
      <c r="BI2" s="470"/>
      <c r="BJ2" s="469"/>
      <c r="BK2" s="469"/>
      <c r="BL2" s="470" t="s">
        <v>0</v>
      </c>
      <c r="BM2" s="470"/>
      <c r="BN2" s="5"/>
    </row>
    <row r="3" spans="2:66" ht="18" customHeight="1">
      <c r="B3" s="471" t="s">
        <v>661</v>
      </c>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c r="AL3" s="472"/>
      <c r="AM3" s="472"/>
      <c r="AN3" s="472"/>
      <c r="AO3" s="472"/>
      <c r="AP3" s="472"/>
      <c r="AQ3" s="472"/>
      <c r="AR3" s="472"/>
      <c r="AS3" s="472"/>
      <c r="AT3" s="472"/>
      <c r="AU3" s="472"/>
      <c r="AV3" s="472"/>
      <c r="AW3" s="472"/>
      <c r="AX3" s="472"/>
      <c r="AY3" s="472"/>
      <c r="AZ3" s="472"/>
      <c r="BA3" s="472"/>
      <c r="BB3" s="472"/>
      <c r="BC3" s="472"/>
      <c r="BD3" s="472"/>
      <c r="BE3" s="472"/>
      <c r="BF3" s="472"/>
      <c r="BG3" s="472"/>
      <c r="BH3" s="472"/>
      <c r="BI3" s="472"/>
      <c r="BJ3" s="472"/>
      <c r="BK3" s="472"/>
      <c r="BL3" s="472"/>
      <c r="BM3" s="472"/>
      <c r="BN3" s="473"/>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55"/>
      <c r="BB4" s="255"/>
      <c r="BC4" s="255"/>
      <c r="BD4" s="255"/>
      <c r="BE4" s="255"/>
      <c r="BF4" s="255"/>
      <c r="BG4" s="255"/>
      <c r="BH4" s="255"/>
      <c r="BI4" s="255"/>
      <c r="BJ4" s="255"/>
      <c r="BK4" s="255"/>
      <c r="BL4" s="255"/>
      <c r="BM4" s="255"/>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466"/>
      <c r="AS5" s="466"/>
      <c r="AT5" s="466"/>
      <c r="AU5" s="19" t="s">
        <v>574</v>
      </c>
      <c r="AV5" s="19"/>
      <c r="AW5" s="19"/>
      <c r="AX5" s="19"/>
      <c r="AY5" s="19"/>
      <c r="AZ5" s="19"/>
      <c r="BA5" s="485" t="s">
        <v>573</v>
      </c>
      <c r="BB5" s="485"/>
      <c r="BC5" s="485"/>
      <c r="BD5" s="485"/>
      <c r="BE5" s="485"/>
      <c r="BF5" s="485"/>
      <c r="BG5" s="485"/>
      <c r="BH5" s="485"/>
      <c r="BI5" s="485"/>
      <c r="BJ5" s="485"/>
      <c r="BK5" s="485"/>
      <c r="BL5" s="485"/>
      <c r="BM5" s="485"/>
      <c r="BN5" s="8"/>
    </row>
    <row r="6" spans="2:66" ht="18" customHeight="1">
      <c r="B6" s="431" t="s">
        <v>32</v>
      </c>
      <c r="C6" s="432"/>
      <c r="D6" s="432"/>
      <c r="E6" s="432"/>
      <c r="F6" s="432"/>
      <c r="G6" s="432"/>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2"/>
      <c r="AY6" s="432"/>
      <c r="AZ6" s="432"/>
      <c r="BA6" s="432"/>
      <c r="BB6" s="432"/>
      <c r="BC6" s="432"/>
      <c r="BD6" s="432"/>
      <c r="BE6" s="432"/>
      <c r="BF6" s="432"/>
      <c r="BG6" s="432"/>
      <c r="BH6" s="432"/>
      <c r="BI6" s="432"/>
      <c r="BJ6" s="432"/>
      <c r="BK6" s="432"/>
      <c r="BL6" s="432"/>
      <c r="BM6" s="432"/>
      <c r="BN6" s="433"/>
    </row>
    <row r="7" spans="2:66" ht="18" customHeight="1">
      <c r="B7" s="6"/>
      <c r="C7" s="13" t="s">
        <v>124</v>
      </c>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436"/>
      <c r="AS7" s="437"/>
      <c r="AT7" s="437"/>
      <c r="AU7" s="437"/>
      <c r="AV7" s="437"/>
      <c r="AW7" s="437"/>
      <c r="AX7" s="437"/>
      <c r="AY7" s="437"/>
      <c r="AZ7" s="437"/>
      <c r="BA7" s="437"/>
      <c r="BB7" s="437"/>
      <c r="BC7" s="437"/>
      <c r="BD7" s="437"/>
      <c r="BE7" s="437"/>
      <c r="BF7" s="437"/>
      <c r="BG7" s="437"/>
      <c r="BH7" s="437"/>
      <c r="BI7" s="437"/>
      <c r="BJ7" s="437"/>
      <c r="BK7" s="437"/>
      <c r="BL7" s="437"/>
      <c r="BM7" s="438"/>
      <c r="BN7" s="8"/>
    </row>
    <row r="8" spans="2:66" ht="18" customHeight="1">
      <c r="B8" s="6"/>
      <c r="C8" s="79" t="s">
        <v>320</v>
      </c>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484" t="s">
        <v>569</v>
      </c>
      <c r="AS8" s="457"/>
      <c r="AT8" s="457"/>
      <c r="AU8" s="457"/>
      <c r="AV8" s="457"/>
      <c r="AW8" s="457"/>
      <c r="AX8" s="457"/>
      <c r="AY8" s="457"/>
      <c r="AZ8" s="457"/>
      <c r="BA8" s="457"/>
      <c r="BB8" s="457"/>
      <c r="BC8" s="457"/>
      <c r="BD8" s="457"/>
      <c r="BE8" s="457"/>
      <c r="BF8" s="457"/>
      <c r="BG8" s="457"/>
      <c r="BH8" s="457"/>
      <c r="BI8" s="457"/>
      <c r="BJ8" s="457"/>
      <c r="BK8" s="457"/>
      <c r="BL8" s="457"/>
      <c r="BM8" s="458"/>
      <c r="BN8" s="8"/>
    </row>
    <row r="9" spans="2:66" ht="18" customHeight="1">
      <c r="B9" s="6"/>
      <c r="C9" s="79" t="s">
        <v>808</v>
      </c>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435"/>
      <c r="AS9" s="404"/>
      <c r="AT9" s="404"/>
      <c r="AU9" s="404"/>
      <c r="AV9" s="404"/>
      <c r="AW9" s="404"/>
      <c r="AX9" s="404"/>
      <c r="AY9" s="404"/>
      <c r="AZ9" s="404"/>
      <c r="BA9" s="404"/>
      <c r="BB9" s="404"/>
      <c r="BC9" s="404"/>
      <c r="BD9" s="404"/>
      <c r="BE9" s="404"/>
      <c r="BF9" s="404"/>
      <c r="BG9" s="404"/>
      <c r="BH9" s="404"/>
      <c r="BI9" s="404"/>
      <c r="BJ9" s="404"/>
      <c r="BK9" s="12" t="s">
        <v>33</v>
      </c>
      <c r="BL9" s="12"/>
      <c r="BM9" s="14"/>
      <c r="BN9" s="8"/>
    </row>
    <row r="10" spans="2:66"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8"/>
    </row>
    <row r="11" spans="2:66" ht="18" customHeight="1">
      <c r="B11" s="431" t="s">
        <v>34</v>
      </c>
      <c r="C11" s="432"/>
      <c r="D11" s="432"/>
      <c r="E11" s="432"/>
      <c r="F11" s="432"/>
      <c r="G11" s="432"/>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432"/>
      <c r="AF11" s="432"/>
      <c r="AG11" s="432"/>
      <c r="AH11" s="432"/>
      <c r="AI11" s="432"/>
      <c r="AJ11" s="432"/>
      <c r="AK11" s="432"/>
      <c r="AL11" s="432"/>
      <c r="AM11" s="432"/>
      <c r="AN11" s="432"/>
      <c r="AO11" s="432"/>
      <c r="AP11" s="432"/>
      <c r="AQ11" s="432"/>
      <c r="AR11" s="432"/>
      <c r="AS11" s="432"/>
      <c r="AT11" s="432"/>
      <c r="AU11" s="432"/>
      <c r="AV11" s="432"/>
      <c r="AW11" s="432"/>
      <c r="AX11" s="432"/>
      <c r="AY11" s="432"/>
      <c r="AZ11" s="432"/>
      <c r="BA11" s="432"/>
      <c r="BB11" s="432"/>
      <c r="BC11" s="432"/>
      <c r="BD11" s="432"/>
      <c r="BE11" s="432"/>
      <c r="BF11" s="432"/>
      <c r="BG11" s="432"/>
      <c r="BH11" s="432"/>
      <c r="BI11" s="432"/>
      <c r="BJ11" s="432"/>
      <c r="BK11" s="432"/>
      <c r="BL11" s="432"/>
      <c r="BM11" s="432"/>
      <c r="BN11" s="433"/>
    </row>
    <row r="12" spans="2:66" ht="18" customHeight="1">
      <c r="B12" s="6"/>
      <c r="C12" s="13" t="s">
        <v>35</v>
      </c>
      <c r="D12" s="12"/>
      <c r="E12" s="12"/>
      <c r="F12" s="12"/>
      <c r="G12" s="12"/>
      <c r="H12" s="12"/>
      <c r="I12" s="12"/>
      <c r="J12" s="12"/>
      <c r="K12" s="12"/>
      <c r="L12" s="12"/>
      <c r="M12" s="12"/>
      <c r="N12" s="12"/>
      <c r="O12" s="12"/>
      <c r="P12" s="12"/>
      <c r="Q12" s="12"/>
      <c r="R12" s="12"/>
      <c r="S12" s="12"/>
      <c r="T12" s="13" t="s">
        <v>56</v>
      </c>
      <c r="U12" s="12"/>
      <c r="V12" s="12"/>
      <c r="W12" s="12"/>
      <c r="X12" s="12"/>
      <c r="Y12" s="437"/>
      <c r="Z12" s="437"/>
      <c r="AA12" s="437"/>
      <c r="AB12" s="437"/>
      <c r="AC12" s="437"/>
      <c r="AD12" s="437"/>
      <c r="AE12" s="437"/>
      <c r="AF12" s="437"/>
      <c r="AG12" s="437"/>
      <c r="AH12" s="437"/>
      <c r="AI12" s="437"/>
      <c r="AJ12" s="437"/>
      <c r="AK12" s="437"/>
      <c r="AL12" s="437"/>
      <c r="AM12" s="12" t="s">
        <v>57</v>
      </c>
      <c r="AN12" s="12"/>
      <c r="AO12" s="12"/>
      <c r="AP12" s="12"/>
      <c r="AQ12" s="12"/>
      <c r="AR12" s="437"/>
      <c r="AS12" s="437"/>
      <c r="AT12" s="437"/>
      <c r="AU12" s="437"/>
      <c r="AV12" s="437"/>
      <c r="AW12" s="437"/>
      <c r="AX12" s="437"/>
      <c r="AY12" s="437"/>
      <c r="AZ12" s="437"/>
      <c r="BA12" s="437"/>
      <c r="BB12" s="437"/>
      <c r="BC12" s="437"/>
      <c r="BD12" s="437"/>
      <c r="BE12" s="437"/>
      <c r="BF12" s="437"/>
      <c r="BG12" s="437"/>
      <c r="BH12" s="437"/>
      <c r="BI12" s="437"/>
      <c r="BJ12" s="437"/>
      <c r="BK12" s="437"/>
      <c r="BL12" s="437"/>
      <c r="BM12" s="438"/>
      <c r="BN12" s="8"/>
    </row>
    <row r="13" spans="2:66" ht="18" customHeight="1">
      <c r="B13" s="6"/>
      <c r="C13" s="13" t="s">
        <v>36</v>
      </c>
      <c r="D13" s="12"/>
      <c r="E13" s="12"/>
      <c r="F13" s="12"/>
      <c r="G13" s="12"/>
      <c r="H13" s="12"/>
      <c r="I13" s="12"/>
      <c r="J13" s="12"/>
      <c r="K13" s="12"/>
      <c r="L13" s="12"/>
      <c r="M13" s="12"/>
      <c r="N13" s="12"/>
      <c r="O13" s="12"/>
      <c r="P13" s="12"/>
      <c r="Q13" s="12"/>
      <c r="R13" s="12"/>
      <c r="S13" s="12"/>
      <c r="T13" s="484" t="s">
        <v>584</v>
      </c>
      <c r="U13" s="457"/>
      <c r="V13" s="457"/>
      <c r="W13" s="457"/>
      <c r="X13" s="457"/>
      <c r="Y13" s="457"/>
      <c r="Z13" s="457"/>
      <c r="AA13" s="457"/>
      <c r="AB13" s="457"/>
      <c r="AC13" s="457"/>
      <c r="AD13" s="457"/>
      <c r="AE13" s="457"/>
      <c r="AF13" s="457"/>
      <c r="AG13" s="457"/>
      <c r="AH13" s="457"/>
      <c r="AI13" s="457"/>
      <c r="AJ13" s="457"/>
      <c r="AK13" s="457"/>
      <c r="AL13" s="457"/>
      <c r="AM13" s="457"/>
      <c r="AN13" s="457"/>
      <c r="AO13" s="457"/>
      <c r="AP13" s="457"/>
      <c r="AQ13" s="457"/>
      <c r="AR13" s="457"/>
      <c r="AS13" s="457"/>
      <c r="AT13" s="457"/>
      <c r="AU13" s="457"/>
      <c r="AV13" s="457"/>
      <c r="AW13" s="457"/>
      <c r="AX13" s="457"/>
      <c r="AY13" s="457"/>
      <c r="AZ13" s="457"/>
      <c r="BA13" s="457"/>
      <c r="BB13" s="457"/>
      <c r="BC13" s="457"/>
      <c r="BD13" s="457"/>
      <c r="BE13" s="457"/>
      <c r="BF13" s="457"/>
      <c r="BG13" s="457"/>
      <c r="BH13" s="457"/>
      <c r="BI13" s="457"/>
      <c r="BJ13" s="457"/>
      <c r="BK13" s="457"/>
      <c r="BL13" s="457"/>
      <c r="BM13" s="458"/>
      <c r="BN13" s="8"/>
    </row>
    <row r="14" spans="2:66" ht="18" customHeight="1">
      <c r="B14" s="6"/>
      <c r="C14" s="13" t="s">
        <v>37</v>
      </c>
      <c r="D14" s="12"/>
      <c r="E14" s="12"/>
      <c r="F14" s="12"/>
      <c r="G14" s="12"/>
      <c r="H14" s="12"/>
      <c r="I14" s="12"/>
      <c r="J14" s="12"/>
      <c r="K14" s="12"/>
      <c r="L14" s="12"/>
      <c r="M14" s="12"/>
      <c r="N14" s="12"/>
      <c r="O14" s="12"/>
      <c r="P14" s="12"/>
      <c r="Q14" s="12"/>
      <c r="R14" s="12"/>
      <c r="S14" s="12"/>
      <c r="T14" s="478"/>
      <c r="U14" s="479"/>
      <c r="V14" s="479"/>
      <c r="W14" s="479"/>
      <c r="X14" s="479"/>
      <c r="Y14" s="479"/>
      <c r="Z14" s="479"/>
      <c r="AA14" s="479"/>
      <c r="AB14" s="479"/>
      <c r="AC14" s="479"/>
      <c r="AD14" s="479"/>
      <c r="AE14" s="479"/>
      <c r="AF14" s="479"/>
      <c r="AG14" s="479"/>
      <c r="AH14" s="479"/>
      <c r="AI14" s="12" t="s">
        <v>59</v>
      </c>
      <c r="AJ14" s="12"/>
      <c r="AK14" s="12"/>
      <c r="AL14" s="52" t="s">
        <v>58</v>
      </c>
      <c r="AM14" s="53"/>
      <c r="AN14" s="53"/>
      <c r="AO14" s="53"/>
      <c r="AP14" s="53"/>
      <c r="AQ14" s="53"/>
      <c r="AR14" s="53"/>
      <c r="AS14" s="53"/>
      <c r="AT14" s="53"/>
      <c r="AU14" s="53"/>
      <c r="AV14" s="478"/>
      <c r="AW14" s="479"/>
      <c r="AX14" s="479"/>
      <c r="AY14" s="479"/>
      <c r="AZ14" s="479"/>
      <c r="BA14" s="479"/>
      <c r="BB14" s="479"/>
      <c r="BC14" s="479"/>
      <c r="BD14" s="479"/>
      <c r="BE14" s="479"/>
      <c r="BF14" s="479"/>
      <c r="BG14" s="479"/>
      <c r="BH14" s="479"/>
      <c r="BI14" s="479"/>
      <c r="BJ14" s="479"/>
      <c r="BK14" s="12" t="s">
        <v>15</v>
      </c>
      <c r="BL14" s="12"/>
      <c r="BM14" s="14"/>
      <c r="BN14" s="8"/>
    </row>
    <row r="15" spans="2:66" ht="18" customHeight="1">
      <c r="B15" s="6"/>
      <c r="C15" s="13" t="s">
        <v>102</v>
      </c>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478"/>
      <c r="AS15" s="479"/>
      <c r="AT15" s="479"/>
      <c r="AU15" s="479"/>
      <c r="AV15" s="479"/>
      <c r="AW15" s="479"/>
      <c r="AX15" s="479"/>
      <c r="AY15" s="479"/>
      <c r="AZ15" s="479"/>
      <c r="BA15" s="479"/>
      <c r="BB15" s="479"/>
      <c r="BC15" s="479"/>
      <c r="BD15" s="479"/>
      <c r="BE15" s="479"/>
      <c r="BF15" s="479"/>
      <c r="BG15" s="479"/>
      <c r="BH15" s="479"/>
      <c r="BI15" s="479"/>
      <c r="BJ15" s="479"/>
      <c r="BK15" s="12" t="s">
        <v>113</v>
      </c>
      <c r="BL15" s="12"/>
      <c r="BM15" s="14"/>
      <c r="BN15" s="8"/>
    </row>
    <row r="16" spans="2:66" ht="18" customHeight="1">
      <c r="B16" s="6"/>
      <c r="C16" s="13" t="s">
        <v>103</v>
      </c>
      <c r="D16" s="12"/>
      <c r="E16" s="12"/>
      <c r="F16" s="12"/>
      <c r="G16" s="12"/>
      <c r="H16" s="12"/>
      <c r="I16" s="12"/>
      <c r="J16" s="12"/>
      <c r="K16" s="12"/>
      <c r="L16" s="12"/>
      <c r="M16" s="12"/>
      <c r="N16" s="12"/>
      <c r="O16" s="12"/>
      <c r="P16" s="12"/>
      <c r="Q16" s="12"/>
      <c r="R16" s="12"/>
      <c r="S16" s="12"/>
      <c r="T16" s="496"/>
      <c r="U16" s="497"/>
      <c r="V16" s="497"/>
      <c r="W16" s="497"/>
      <c r="X16" s="497"/>
      <c r="Y16" s="497"/>
      <c r="Z16" s="497"/>
      <c r="AA16" s="497"/>
      <c r="AB16" s="497"/>
      <c r="AC16" s="497"/>
      <c r="AD16" s="497"/>
      <c r="AE16" s="497"/>
      <c r="AF16" s="497"/>
      <c r="AG16" s="497"/>
      <c r="AH16" s="497"/>
      <c r="AI16" s="12" t="s">
        <v>13</v>
      </c>
      <c r="AJ16" s="12"/>
      <c r="AK16" s="14"/>
      <c r="AL16" s="53" t="s">
        <v>114</v>
      </c>
      <c r="AM16" s="53"/>
      <c r="AN16" s="53"/>
      <c r="AO16" s="53"/>
      <c r="AP16" s="53"/>
      <c r="AQ16" s="53"/>
      <c r="AR16" s="53"/>
      <c r="AS16" s="53"/>
      <c r="AT16" s="53"/>
      <c r="AU16" s="53"/>
      <c r="AV16" s="496"/>
      <c r="AW16" s="497"/>
      <c r="AX16" s="497"/>
      <c r="AY16" s="497"/>
      <c r="AZ16" s="497"/>
      <c r="BA16" s="497"/>
      <c r="BB16" s="12" t="s">
        <v>63</v>
      </c>
      <c r="BC16" s="12"/>
      <c r="BD16" s="12"/>
      <c r="BE16" s="497"/>
      <c r="BF16" s="497"/>
      <c r="BG16" s="497"/>
      <c r="BH16" s="497"/>
      <c r="BI16" s="497"/>
      <c r="BJ16" s="497"/>
      <c r="BK16" s="12" t="s">
        <v>64</v>
      </c>
      <c r="BL16" s="12"/>
      <c r="BM16" s="14"/>
      <c r="BN16" s="8"/>
    </row>
    <row r="17" spans="2:66" ht="18" customHeight="1">
      <c r="B17" s="6"/>
      <c r="C17" s="15" t="s">
        <v>663</v>
      </c>
      <c r="D17" s="16"/>
      <c r="E17" s="16"/>
      <c r="F17" s="16"/>
      <c r="G17" s="16"/>
      <c r="H17" s="16"/>
      <c r="I17" s="16"/>
      <c r="J17" s="16"/>
      <c r="K17" s="16"/>
      <c r="L17" s="38"/>
      <c r="M17" s="13" t="s">
        <v>127</v>
      </c>
      <c r="N17" s="12"/>
      <c r="O17" s="12"/>
      <c r="P17" s="12"/>
      <c r="Q17" s="12"/>
      <c r="R17" s="12"/>
      <c r="S17" s="12"/>
      <c r="T17" s="478"/>
      <c r="U17" s="479"/>
      <c r="V17" s="479"/>
      <c r="W17" s="479"/>
      <c r="X17" s="479"/>
      <c r="Y17" s="479"/>
      <c r="Z17" s="479"/>
      <c r="AA17" s="479"/>
      <c r="AB17" s="479"/>
      <c r="AC17" s="479"/>
      <c r="AD17" s="479"/>
      <c r="AE17" s="479"/>
      <c r="AF17" s="479"/>
      <c r="AG17" s="479"/>
      <c r="AH17" s="479"/>
      <c r="AI17" s="12" t="s">
        <v>26</v>
      </c>
      <c r="AJ17" s="12"/>
      <c r="AK17" s="14"/>
      <c r="AL17" s="53" t="s">
        <v>125</v>
      </c>
      <c r="AM17" s="53"/>
      <c r="AN17" s="53"/>
      <c r="AO17" s="53"/>
      <c r="AP17" s="53"/>
      <c r="AQ17" s="53"/>
      <c r="AR17" s="53"/>
      <c r="AS17" s="53"/>
      <c r="AT17" s="53"/>
      <c r="AU17" s="53"/>
      <c r="AV17" s="13" t="s">
        <v>151</v>
      </c>
      <c r="AW17" s="12"/>
      <c r="AX17" s="12"/>
      <c r="AY17" s="479"/>
      <c r="AZ17" s="479"/>
      <c r="BA17" s="479"/>
      <c r="BB17" s="12" t="s">
        <v>530</v>
      </c>
      <c r="BC17" s="12"/>
      <c r="BD17" s="12"/>
      <c r="BE17" s="12"/>
      <c r="BF17" s="12"/>
      <c r="BG17" s="12"/>
      <c r="BH17" s="479"/>
      <c r="BI17" s="479"/>
      <c r="BJ17" s="479"/>
      <c r="BK17" s="12" t="s">
        <v>26</v>
      </c>
      <c r="BL17" s="12"/>
      <c r="BM17" s="14"/>
      <c r="BN17" s="8"/>
    </row>
    <row r="18" spans="2:66" ht="18" customHeight="1">
      <c r="B18" s="6"/>
      <c r="C18" s="18"/>
      <c r="D18" s="19"/>
      <c r="E18" s="19"/>
      <c r="F18" s="19"/>
      <c r="G18" s="19"/>
      <c r="H18" s="19"/>
      <c r="I18" s="19"/>
      <c r="J18" s="19"/>
      <c r="K18" s="19"/>
      <c r="L18" s="22"/>
      <c r="M18" s="18" t="s">
        <v>128</v>
      </c>
      <c r="N18" s="19"/>
      <c r="O18" s="19"/>
      <c r="P18" s="19"/>
      <c r="Q18" s="19"/>
      <c r="R18" s="19"/>
      <c r="S18" s="19"/>
      <c r="T18" s="18" t="s">
        <v>126</v>
      </c>
      <c r="U18" s="19"/>
      <c r="V18" s="19"/>
      <c r="W18" s="19"/>
      <c r="X18" s="19"/>
      <c r="Y18" s="19"/>
      <c r="Z18" s="19"/>
      <c r="AA18" s="19"/>
      <c r="AB18" s="536"/>
      <c r="AC18" s="536"/>
      <c r="AD18" s="536"/>
      <c r="AE18" s="536"/>
      <c r="AF18" s="536"/>
      <c r="AG18" s="19" t="s">
        <v>115</v>
      </c>
      <c r="AH18" s="19"/>
      <c r="AI18" s="19"/>
      <c r="AJ18" s="536"/>
      <c r="AK18" s="536"/>
      <c r="AL18" s="536"/>
      <c r="AM18" s="536"/>
      <c r="AN18" s="536"/>
      <c r="AO18" s="19" t="s">
        <v>26</v>
      </c>
      <c r="AP18" s="19"/>
      <c r="AQ18" s="22"/>
      <c r="AR18" s="18" t="s">
        <v>355</v>
      </c>
      <c r="AS18" s="19"/>
      <c r="AT18" s="19"/>
      <c r="AU18" s="19"/>
      <c r="AV18" s="19"/>
      <c r="AW18" s="19"/>
      <c r="AX18" s="19"/>
      <c r="AY18" s="19"/>
      <c r="AZ18" s="19"/>
      <c r="BA18" s="19"/>
      <c r="BB18" s="537"/>
      <c r="BC18" s="537"/>
      <c r="BD18" s="537"/>
      <c r="BE18" s="537"/>
      <c r="BF18" s="537"/>
      <c r="BG18" s="537"/>
      <c r="BH18" s="537"/>
      <c r="BI18" s="537"/>
      <c r="BJ18" s="537"/>
      <c r="BK18" s="19" t="s">
        <v>26</v>
      </c>
      <c r="BL18" s="19"/>
      <c r="BM18" s="22"/>
      <c r="BN18" s="8"/>
    </row>
    <row r="19" spans="2:66" ht="18" customHeight="1">
      <c r="B19" s="6"/>
      <c r="C19" s="13" t="s">
        <v>129</v>
      </c>
      <c r="D19" s="12"/>
      <c r="E19" s="12"/>
      <c r="F19" s="12"/>
      <c r="G19" s="12"/>
      <c r="H19" s="12"/>
      <c r="I19" s="12"/>
      <c r="J19" s="12"/>
      <c r="K19" s="12"/>
      <c r="L19" s="12"/>
      <c r="N19" s="12"/>
      <c r="P19" s="12"/>
      <c r="T19" s="484" t="s">
        <v>602</v>
      </c>
      <c r="U19" s="457"/>
      <c r="V19" s="457"/>
      <c r="W19" s="457"/>
      <c r="X19" s="457"/>
      <c r="Y19" s="457"/>
      <c r="Z19" s="457"/>
      <c r="AA19" s="457"/>
      <c r="AB19" s="457"/>
      <c r="AC19" s="457"/>
      <c r="AD19" s="457"/>
      <c r="AE19" s="457"/>
      <c r="AF19" s="457"/>
      <c r="AG19" s="457"/>
      <c r="AH19" s="457"/>
      <c r="AI19" s="457"/>
      <c r="AJ19" s="457"/>
      <c r="AK19" s="457"/>
      <c r="AL19" s="457"/>
      <c r="AM19" s="457"/>
      <c r="AN19" s="457"/>
      <c r="AO19" s="457"/>
      <c r="AP19" s="457"/>
      <c r="AQ19" s="457"/>
      <c r="AR19" s="457"/>
      <c r="AS19" s="457"/>
      <c r="AT19" s="457"/>
      <c r="AU19" s="457"/>
      <c r="AV19" s="457"/>
      <c r="AW19" s="457"/>
      <c r="AX19" s="457"/>
      <c r="AY19" s="457"/>
      <c r="AZ19" s="457"/>
      <c r="BA19" s="457"/>
      <c r="BB19" s="457"/>
      <c r="BC19" s="457"/>
      <c r="BD19" s="457"/>
      <c r="BE19" s="457"/>
      <c r="BF19" s="457"/>
      <c r="BG19" s="457"/>
      <c r="BH19" s="457"/>
      <c r="BI19" s="457"/>
      <c r="BJ19" s="457"/>
      <c r="BK19" s="457"/>
      <c r="BL19" s="457"/>
      <c r="BM19" s="458"/>
      <c r="BN19" s="8"/>
    </row>
    <row r="20" spans="2:66" ht="18" customHeight="1">
      <c r="B20" s="6"/>
      <c r="C20" s="13" t="s">
        <v>130</v>
      </c>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478"/>
      <c r="AS20" s="479"/>
      <c r="AT20" s="479"/>
      <c r="AU20" s="479"/>
      <c r="AV20" s="479"/>
      <c r="AW20" s="479"/>
      <c r="AX20" s="479"/>
      <c r="AY20" s="479"/>
      <c r="AZ20" s="479"/>
      <c r="BA20" s="479"/>
      <c r="BB20" s="479"/>
      <c r="BC20" s="479"/>
      <c r="BD20" s="479"/>
      <c r="BE20" s="479"/>
      <c r="BF20" s="479"/>
      <c r="BG20" s="479"/>
      <c r="BH20" s="479"/>
      <c r="BI20" s="479"/>
      <c r="BJ20" s="479"/>
      <c r="BK20" s="12" t="s">
        <v>66</v>
      </c>
      <c r="BL20" s="12"/>
      <c r="BM20" s="14"/>
      <c r="BN20" s="8"/>
    </row>
    <row r="21" spans="2:66" ht="18" customHeight="1">
      <c r="B21" s="6"/>
      <c r="C21" s="13" t="s">
        <v>131</v>
      </c>
      <c r="D21" s="12"/>
      <c r="E21" s="12"/>
      <c r="F21" s="12"/>
      <c r="G21" s="12"/>
      <c r="H21" s="12"/>
      <c r="I21" s="12"/>
      <c r="J21" s="12"/>
      <c r="K21" s="12"/>
      <c r="L21" s="12"/>
      <c r="M21" s="12"/>
      <c r="N21" s="12"/>
      <c r="O21" s="12"/>
      <c r="P21" s="12"/>
      <c r="Q21" s="12"/>
      <c r="R21" s="12"/>
      <c r="S21" s="12"/>
      <c r="T21" s="504"/>
      <c r="U21" s="502"/>
      <c r="V21" s="502"/>
      <c r="W21" s="502"/>
      <c r="X21" s="502"/>
      <c r="Y21" s="502"/>
      <c r="Z21" s="12" t="s">
        <v>65</v>
      </c>
      <c r="AA21" s="12"/>
      <c r="AB21" s="12"/>
      <c r="AC21" s="502"/>
      <c r="AD21" s="502"/>
      <c r="AE21" s="502"/>
      <c r="AF21" s="502"/>
      <c r="AG21" s="502"/>
      <c r="AH21" s="502"/>
      <c r="AI21" s="12" t="s">
        <v>66</v>
      </c>
      <c r="AJ21" s="12"/>
      <c r="AK21" s="12"/>
      <c r="AL21" s="52" t="s">
        <v>116</v>
      </c>
      <c r="AM21" s="53"/>
      <c r="AN21" s="53"/>
      <c r="AO21" s="53"/>
      <c r="AP21" s="53"/>
      <c r="AQ21" s="53"/>
      <c r="AR21" s="53"/>
      <c r="AS21" s="53"/>
      <c r="AT21" s="53"/>
      <c r="AU21" s="53"/>
      <c r="AV21" s="504"/>
      <c r="AW21" s="502"/>
      <c r="AX21" s="502"/>
      <c r="AY21" s="502"/>
      <c r="AZ21" s="502"/>
      <c r="BA21" s="502"/>
      <c r="BB21" s="12" t="s">
        <v>65</v>
      </c>
      <c r="BC21" s="12"/>
      <c r="BD21" s="12"/>
      <c r="BE21" s="502"/>
      <c r="BF21" s="502"/>
      <c r="BG21" s="502"/>
      <c r="BH21" s="502"/>
      <c r="BI21" s="502"/>
      <c r="BJ21" s="502"/>
      <c r="BK21" s="12" t="s">
        <v>66</v>
      </c>
      <c r="BL21" s="12"/>
      <c r="BM21" s="14"/>
      <c r="BN21" s="8"/>
    </row>
    <row r="22" spans="2:66" ht="18" customHeight="1">
      <c r="B22" s="6"/>
      <c r="C22" s="15" t="s">
        <v>358</v>
      </c>
      <c r="D22" s="16"/>
      <c r="E22" s="16"/>
      <c r="F22" s="16"/>
      <c r="G22" s="16"/>
      <c r="H22" s="16"/>
      <c r="I22" s="16"/>
      <c r="J22" s="16"/>
      <c r="K22" s="16"/>
      <c r="L22" s="16"/>
      <c r="M22" s="16"/>
      <c r="N22" s="16"/>
      <c r="O22" s="16"/>
      <c r="P22" s="16"/>
      <c r="Q22" s="16"/>
      <c r="R22" s="16"/>
      <c r="S22" s="38"/>
      <c r="T22" s="48" t="s">
        <v>99</v>
      </c>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500"/>
      <c r="AS22" s="501"/>
      <c r="AT22" s="501"/>
      <c r="AU22" s="501"/>
      <c r="AV22" s="501"/>
      <c r="AW22" s="501"/>
      <c r="AX22" s="501"/>
      <c r="AY22" s="501"/>
      <c r="AZ22" s="501"/>
      <c r="BA22" s="501"/>
      <c r="BB22" s="501"/>
      <c r="BC22" s="501"/>
      <c r="BD22" s="501"/>
      <c r="BE22" s="501"/>
      <c r="BF22" s="501"/>
      <c r="BG22" s="501"/>
      <c r="BH22" s="501"/>
      <c r="BI22" s="501"/>
      <c r="BJ22" s="501"/>
      <c r="BK22" s="44" t="s">
        <v>67</v>
      </c>
      <c r="BL22" s="44"/>
      <c r="BM22" s="45"/>
      <c r="BN22" s="8"/>
    </row>
    <row r="23" spans="2:66" ht="18" customHeight="1">
      <c r="B23" s="6"/>
      <c r="C23" s="18"/>
      <c r="D23" s="19"/>
      <c r="E23" s="19"/>
      <c r="F23" s="19"/>
      <c r="G23" s="19"/>
      <c r="H23" s="19"/>
      <c r="I23" s="19"/>
      <c r="J23" s="19"/>
      <c r="K23" s="19"/>
      <c r="L23" s="19"/>
      <c r="M23" s="19"/>
      <c r="N23" s="19"/>
      <c r="O23" s="19"/>
      <c r="P23" s="19"/>
      <c r="Q23" s="19"/>
      <c r="R23" s="19"/>
      <c r="S23" s="22"/>
      <c r="T23" s="49" t="s">
        <v>100</v>
      </c>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507"/>
      <c r="AS23" s="508"/>
      <c r="AT23" s="508"/>
      <c r="AU23" s="508"/>
      <c r="AV23" s="508"/>
      <c r="AW23" s="508"/>
      <c r="AX23" s="508"/>
      <c r="AY23" s="508"/>
      <c r="AZ23" s="508"/>
      <c r="BA23" s="508"/>
      <c r="BB23" s="508"/>
      <c r="BC23" s="508"/>
      <c r="BD23" s="508"/>
      <c r="BE23" s="508"/>
      <c r="BF23" s="508"/>
      <c r="BG23" s="508"/>
      <c r="BH23" s="508"/>
      <c r="BI23" s="508"/>
      <c r="BJ23" s="508"/>
      <c r="BK23" s="46" t="s">
        <v>67</v>
      </c>
      <c r="BL23" s="46"/>
      <c r="BM23" s="47"/>
      <c r="BN23" s="8"/>
    </row>
    <row r="24" spans="2:66" ht="18" customHeight="1">
      <c r="B24" s="6"/>
      <c r="C24" s="77" t="s">
        <v>809</v>
      </c>
      <c r="D24" s="194"/>
      <c r="E24" s="194"/>
      <c r="F24" s="194"/>
      <c r="G24" s="194"/>
      <c r="H24" s="194"/>
      <c r="I24" s="194"/>
      <c r="J24" s="194"/>
      <c r="K24" s="194"/>
      <c r="L24" s="194"/>
      <c r="M24" s="194"/>
      <c r="N24" s="194"/>
      <c r="O24" s="194"/>
      <c r="P24" s="194"/>
      <c r="Q24" s="194"/>
      <c r="R24" s="194"/>
      <c r="S24" s="195"/>
      <c r="T24" s="207" t="s">
        <v>603</v>
      </c>
      <c r="U24" s="98"/>
      <c r="V24" s="98"/>
      <c r="W24" s="98"/>
      <c r="X24" s="98"/>
      <c r="Y24" s="98"/>
      <c r="Z24" s="98"/>
      <c r="AA24" s="98"/>
      <c r="AB24" s="98"/>
      <c r="AC24" s="98"/>
      <c r="AD24" s="98"/>
      <c r="AE24" s="98"/>
      <c r="AF24" s="98"/>
      <c r="AG24" s="98"/>
      <c r="AH24" s="98"/>
      <c r="AI24" s="98"/>
      <c r="AJ24" s="98"/>
      <c r="AK24" s="98"/>
      <c r="AL24" s="98"/>
      <c r="AM24" s="98"/>
      <c r="AN24" s="98"/>
      <c r="AO24" s="98"/>
      <c r="AP24" s="98"/>
      <c r="AQ24" s="98"/>
      <c r="AR24" s="520"/>
      <c r="AS24" s="521"/>
      <c r="AT24" s="521"/>
      <c r="AU24" s="521"/>
      <c r="AV24" s="521"/>
      <c r="AW24" s="521"/>
      <c r="AX24" s="521"/>
      <c r="AY24" s="521"/>
      <c r="AZ24" s="98" t="s">
        <v>65</v>
      </c>
      <c r="BA24" s="98"/>
      <c r="BB24" s="98"/>
      <c r="BC24" s="98"/>
      <c r="BD24" s="521"/>
      <c r="BE24" s="521"/>
      <c r="BF24" s="521"/>
      <c r="BG24" s="521"/>
      <c r="BH24" s="521"/>
      <c r="BI24" s="521"/>
      <c r="BJ24" s="521"/>
      <c r="BK24" s="98" t="s">
        <v>66</v>
      </c>
      <c r="BL24" s="98"/>
      <c r="BM24" s="208"/>
      <c r="BN24" s="8"/>
    </row>
    <row r="25" spans="2:66" ht="18" customHeight="1">
      <c r="B25" s="6"/>
      <c r="C25" s="101"/>
      <c r="D25" s="82"/>
      <c r="E25" s="82"/>
      <c r="F25" s="82"/>
      <c r="G25" s="82"/>
      <c r="H25" s="82"/>
      <c r="I25" s="82"/>
      <c r="J25" s="82"/>
      <c r="K25" s="82"/>
      <c r="L25" s="82"/>
      <c r="M25" s="82"/>
      <c r="N25" s="82"/>
      <c r="O25" s="82"/>
      <c r="P25" s="82"/>
      <c r="Q25" s="82"/>
      <c r="R25" s="82"/>
      <c r="S25" s="102"/>
      <c r="T25" s="103" t="s">
        <v>705</v>
      </c>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505"/>
      <c r="AS25" s="506"/>
      <c r="AT25" s="506"/>
      <c r="AU25" s="506"/>
      <c r="AV25" s="506"/>
      <c r="AW25" s="506"/>
      <c r="AX25" s="506"/>
      <c r="AY25" s="506"/>
      <c r="AZ25" s="506"/>
      <c r="BA25" s="506"/>
      <c r="BB25" s="506"/>
      <c r="BC25" s="506"/>
      <c r="BD25" s="506"/>
      <c r="BE25" s="506"/>
      <c r="BF25" s="506"/>
      <c r="BG25" s="506"/>
      <c r="BH25" s="506"/>
      <c r="BI25" s="506"/>
      <c r="BJ25" s="506"/>
      <c r="BK25" s="104" t="s">
        <v>66</v>
      </c>
      <c r="BL25" s="104"/>
      <c r="BM25" s="212"/>
      <c r="BN25" s="8"/>
    </row>
    <row r="26" spans="2:66" ht="18" customHeight="1">
      <c r="B26" s="6"/>
      <c r="C26" s="77" t="s">
        <v>810</v>
      </c>
      <c r="D26" s="194"/>
      <c r="E26" s="194"/>
      <c r="F26" s="194"/>
      <c r="G26" s="194"/>
      <c r="H26" s="194"/>
      <c r="I26" s="194"/>
      <c r="J26" s="194"/>
      <c r="K26" s="194"/>
      <c r="L26" s="194"/>
      <c r="M26" s="194"/>
      <c r="N26" s="194"/>
      <c r="O26" s="194"/>
      <c r="P26" s="194"/>
      <c r="Q26" s="194"/>
      <c r="R26" s="194"/>
      <c r="S26" s="194"/>
      <c r="T26" s="194"/>
      <c r="U26" s="194"/>
      <c r="V26" s="194"/>
      <c r="W26" s="194"/>
      <c r="X26" s="194"/>
      <c r="Y26" s="194"/>
      <c r="Z26" s="194"/>
      <c r="AA26" s="194"/>
      <c r="AB26" s="194"/>
      <c r="AC26" s="194"/>
      <c r="AD26" s="194"/>
      <c r="AE26" s="194"/>
      <c r="AF26" s="194"/>
      <c r="AG26" s="194"/>
      <c r="AH26" s="194"/>
      <c r="AI26" s="194"/>
      <c r="AJ26" s="194"/>
      <c r="AK26" s="194"/>
      <c r="AL26" s="194"/>
      <c r="AM26" s="194"/>
      <c r="AN26" s="194"/>
      <c r="AO26" s="194"/>
      <c r="AP26" s="194"/>
      <c r="AQ26" s="194"/>
      <c r="AR26" s="97"/>
      <c r="AS26" s="16"/>
      <c r="AT26" s="16"/>
      <c r="AU26" s="16"/>
      <c r="AV26" s="16"/>
      <c r="AW26" s="16"/>
      <c r="AX26" s="16"/>
      <c r="AY26" s="16"/>
      <c r="AZ26" s="16"/>
      <c r="BA26" s="16"/>
      <c r="BB26" s="16"/>
      <c r="BC26" s="16"/>
      <c r="BD26" s="16"/>
      <c r="BE26" s="16"/>
      <c r="BF26" s="16"/>
      <c r="BG26" s="16"/>
      <c r="BH26" s="16"/>
      <c r="BI26" s="16"/>
      <c r="BJ26" s="16"/>
      <c r="BK26" s="16"/>
      <c r="BL26" s="16"/>
      <c r="BM26" s="38"/>
      <c r="BN26" s="8"/>
    </row>
    <row r="27" spans="2:66" ht="18" customHeight="1">
      <c r="B27" s="6"/>
      <c r="C27" s="99"/>
      <c r="D27" s="65"/>
      <c r="E27" s="65" t="s">
        <v>811</v>
      </c>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17"/>
      <c r="AS27" s="7"/>
      <c r="AT27" s="7"/>
      <c r="AV27" s="7"/>
      <c r="AW27" s="7"/>
      <c r="AX27" s="7" t="s">
        <v>68</v>
      </c>
      <c r="AZ27" s="7"/>
      <c r="BA27" s="7"/>
      <c r="BB27" s="7"/>
      <c r="BC27" s="7"/>
      <c r="BD27" s="7"/>
      <c r="BE27" s="7"/>
      <c r="BF27" s="7"/>
      <c r="BG27" s="7"/>
      <c r="BH27" s="7"/>
      <c r="BI27" s="7"/>
      <c r="BJ27" s="7"/>
      <c r="BK27" s="7"/>
      <c r="BL27" s="7"/>
      <c r="BM27" s="24"/>
      <c r="BN27" s="8"/>
    </row>
    <row r="28" spans="2:66" ht="18" customHeight="1">
      <c r="B28" s="6"/>
      <c r="C28" s="101"/>
      <c r="D28" s="82"/>
      <c r="E28" s="82" t="s">
        <v>321</v>
      </c>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18"/>
      <c r="AS28" s="19"/>
      <c r="AT28" s="19"/>
      <c r="AU28" s="19"/>
      <c r="AV28" s="19"/>
      <c r="AW28" s="19"/>
      <c r="AX28" s="19"/>
      <c r="AY28" s="19"/>
      <c r="AZ28" s="19"/>
      <c r="BA28" s="19"/>
      <c r="BB28" s="19"/>
      <c r="BC28" s="19"/>
      <c r="BD28" s="19"/>
      <c r="BE28" s="19"/>
      <c r="BF28" s="19"/>
      <c r="BG28" s="19"/>
      <c r="BH28" s="19"/>
      <c r="BI28" s="19"/>
      <c r="BJ28" s="19"/>
      <c r="BK28" s="19"/>
      <c r="BL28" s="19"/>
      <c r="BM28" s="22"/>
      <c r="BN28" s="8"/>
    </row>
    <row r="29" spans="2:66" ht="18" customHeight="1">
      <c r="B29" s="6"/>
      <c r="C29" s="77" t="s">
        <v>322</v>
      </c>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c r="AK29" s="194"/>
      <c r="AL29" s="194"/>
      <c r="AM29" s="194"/>
      <c r="AN29" s="194"/>
      <c r="AO29" s="194"/>
      <c r="AP29" s="194"/>
      <c r="AQ29" s="194"/>
      <c r="AR29" s="422" t="s">
        <v>579</v>
      </c>
      <c r="AS29" s="423"/>
      <c r="AT29" s="423"/>
      <c r="AU29" s="423"/>
      <c r="AV29" s="423"/>
      <c r="AW29" s="423"/>
      <c r="AX29" s="423"/>
      <c r="AY29" s="423"/>
      <c r="AZ29" s="423"/>
      <c r="BA29" s="423"/>
      <c r="BB29" s="423"/>
      <c r="BC29" s="423"/>
      <c r="BD29" s="423"/>
      <c r="BE29" s="423"/>
      <c r="BF29" s="423"/>
      <c r="BG29" s="423"/>
      <c r="BH29" s="423"/>
      <c r="BI29" s="423"/>
      <c r="BJ29" s="423"/>
      <c r="BK29" s="423"/>
      <c r="BL29" s="423"/>
      <c r="BM29" s="486"/>
      <c r="BN29" s="8"/>
    </row>
    <row r="30" spans="2:66" ht="18" customHeight="1">
      <c r="B30" s="6"/>
      <c r="C30" s="99"/>
      <c r="D30" s="65"/>
      <c r="E30" s="65" t="s">
        <v>323</v>
      </c>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99"/>
      <c r="AS30" s="67"/>
      <c r="AT30" s="65" t="s">
        <v>324</v>
      </c>
      <c r="AU30" s="67"/>
      <c r="AV30" s="65"/>
      <c r="AW30" s="65"/>
      <c r="AX30" s="65"/>
      <c r="AY30" s="65"/>
      <c r="AZ30" s="65"/>
      <c r="BA30" s="65"/>
      <c r="BB30" s="65"/>
      <c r="BC30" s="65"/>
      <c r="BD30" s="65"/>
      <c r="BE30" s="65"/>
      <c r="BF30" s="65"/>
      <c r="BG30" s="65"/>
      <c r="BH30" s="535"/>
      <c r="BI30" s="535"/>
      <c r="BJ30" s="535"/>
      <c r="BK30" s="65" t="s">
        <v>66</v>
      </c>
      <c r="BL30" s="65"/>
      <c r="BM30" s="100"/>
      <c r="BN30" s="8"/>
    </row>
    <row r="31" spans="2:66" ht="18" customHeight="1">
      <c r="B31" s="6"/>
      <c r="C31" s="101"/>
      <c r="D31" s="82"/>
      <c r="E31" s="82" t="s">
        <v>392</v>
      </c>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101"/>
      <c r="AS31" s="67"/>
      <c r="AT31" s="82" t="s">
        <v>326</v>
      </c>
      <c r="AU31" s="67"/>
      <c r="AV31" s="82"/>
      <c r="AW31" s="82"/>
      <c r="AX31" s="82"/>
      <c r="AY31" s="82"/>
      <c r="AZ31" s="82"/>
      <c r="BA31" s="82"/>
      <c r="BB31" s="82"/>
      <c r="BC31" s="82"/>
      <c r="BD31" s="82"/>
      <c r="BE31" s="82"/>
      <c r="BF31" s="82"/>
      <c r="BG31" s="82"/>
      <c r="BH31" s="82"/>
      <c r="BI31" s="82"/>
      <c r="BJ31" s="82"/>
      <c r="BK31" s="82"/>
      <c r="BL31" s="82"/>
      <c r="BM31" s="102"/>
      <c r="BN31" s="8"/>
    </row>
    <row r="32" spans="2:66" ht="18" customHeight="1">
      <c r="B32" s="6"/>
      <c r="C32" s="79" t="s">
        <v>812</v>
      </c>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478"/>
      <c r="AS32" s="479"/>
      <c r="AT32" s="479"/>
      <c r="AU32" s="23" t="s">
        <v>115</v>
      </c>
      <c r="AV32" s="23"/>
      <c r="AW32" s="23"/>
      <c r="AX32" s="479"/>
      <c r="AY32" s="479"/>
      <c r="AZ32" s="479"/>
      <c r="BA32" s="23" t="s">
        <v>333</v>
      </c>
      <c r="BB32" s="23"/>
      <c r="BC32" s="23"/>
      <c r="BD32" s="23"/>
      <c r="BE32" s="23"/>
      <c r="BF32" s="23"/>
      <c r="BG32" s="23"/>
      <c r="BH32" s="479"/>
      <c r="BI32" s="479"/>
      <c r="BJ32" s="479"/>
      <c r="BK32" s="23" t="s">
        <v>334</v>
      </c>
      <c r="BL32" s="23"/>
      <c r="BM32" s="43"/>
      <c r="BN32" s="8"/>
    </row>
    <row r="33" spans="2:69" ht="18" customHeight="1">
      <c r="B33" s="6"/>
      <c r="C33" s="77" t="s">
        <v>813</v>
      </c>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c r="AK33" s="194"/>
      <c r="AL33" s="194"/>
      <c r="AM33" s="194"/>
      <c r="AN33" s="194"/>
      <c r="AO33" s="194"/>
      <c r="AP33" s="194"/>
      <c r="AQ33" s="195"/>
      <c r="AR33" s="221" t="s">
        <v>335</v>
      </c>
      <c r="AS33" s="23"/>
      <c r="AT33" s="23"/>
      <c r="AU33" s="67"/>
      <c r="AV33" s="23"/>
      <c r="AW33" s="23"/>
      <c r="AX33" s="479"/>
      <c r="AY33" s="479"/>
      <c r="AZ33" s="479"/>
      <c r="BA33" s="23" t="s">
        <v>786</v>
      </c>
      <c r="BB33" s="67"/>
      <c r="BC33" s="67"/>
      <c r="BD33" s="23"/>
      <c r="BE33" s="23"/>
      <c r="BF33" s="23"/>
      <c r="BG33" s="23"/>
      <c r="BH33" s="479"/>
      <c r="BI33" s="479"/>
      <c r="BJ33" s="479"/>
      <c r="BK33" s="23" t="s">
        <v>74</v>
      </c>
      <c r="BL33" s="23"/>
      <c r="BM33" s="43"/>
      <c r="BN33" s="8"/>
    </row>
    <row r="34" spans="2:69" ht="18" customHeight="1">
      <c r="B34" s="6"/>
      <c r="C34" s="79" t="s">
        <v>814</v>
      </c>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504"/>
      <c r="AS34" s="502"/>
      <c r="AT34" s="502"/>
      <c r="AU34" s="23" t="s">
        <v>65</v>
      </c>
      <c r="AV34" s="23"/>
      <c r="AW34" s="23"/>
      <c r="AX34" s="502"/>
      <c r="AY34" s="502"/>
      <c r="AZ34" s="502"/>
      <c r="BA34" s="23" t="s">
        <v>352</v>
      </c>
      <c r="BB34" s="23"/>
      <c r="BC34" s="23"/>
      <c r="BD34" s="23"/>
      <c r="BE34" s="23"/>
      <c r="BF34" s="23"/>
      <c r="BG34" s="23"/>
      <c r="BH34" s="502"/>
      <c r="BI34" s="502"/>
      <c r="BJ34" s="502"/>
      <c r="BK34" s="23" t="s">
        <v>353</v>
      </c>
      <c r="BL34" s="23"/>
      <c r="BM34" s="43"/>
      <c r="BN34" s="8"/>
    </row>
    <row r="35" spans="2:69" ht="18" customHeight="1">
      <c r="B35" s="6"/>
      <c r="C35" s="79" t="s">
        <v>815</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478"/>
      <c r="AS35" s="479"/>
      <c r="AT35" s="479"/>
      <c r="AU35" s="479"/>
      <c r="AV35" s="479"/>
      <c r="AW35" s="479"/>
      <c r="AX35" s="479"/>
      <c r="AY35" s="479"/>
      <c r="AZ35" s="23" t="s">
        <v>115</v>
      </c>
      <c r="BA35" s="23"/>
      <c r="BB35" s="23"/>
      <c r="BC35" s="479"/>
      <c r="BD35" s="479"/>
      <c r="BE35" s="479"/>
      <c r="BF35" s="479"/>
      <c r="BG35" s="479"/>
      <c r="BH35" s="479"/>
      <c r="BI35" s="479"/>
      <c r="BJ35" s="479"/>
      <c r="BK35" s="23" t="s">
        <v>26</v>
      </c>
      <c r="BL35" s="23"/>
      <c r="BM35" s="43"/>
      <c r="BN35" s="8"/>
    </row>
    <row r="36" spans="2:69" ht="18" customHeight="1">
      <c r="B36" s="6"/>
      <c r="C36" s="79" t="s">
        <v>816</v>
      </c>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79"/>
      <c r="AS36" s="23"/>
      <c r="AT36" s="23"/>
      <c r="AU36" s="23"/>
      <c r="AV36" s="23"/>
      <c r="AW36" s="23"/>
      <c r="AX36" s="23" t="s">
        <v>118</v>
      </c>
      <c r="AY36" s="23"/>
      <c r="AZ36" s="23"/>
      <c r="BA36" s="23"/>
      <c r="BB36" s="23"/>
      <c r="BC36" s="23"/>
      <c r="BD36" s="23"/>
      <c r="BE36" s="23"/>
      <c r="BF36" s="23"/>
      <c r="BG36" s="23"/>
      <c r="BH36" s="23"/>
      <c r="BI36" s="23"/>
      <c r="BJ36" s="23"/>
      <c r="BK36" s="23"/>
      <c r="BL36" s="23"/>
      <c r="BM36" s="43"/>
      <c r="BN36" s="8"/>
    </row>
    <row r="37" spans="2:69" ht="18" customHeight="1">
      <c r="B37" s="6"/>
      <c r="C37" s="79" t="s">
        <v>817</v>
      </c>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484" t="s">
        <v>569</v>
      </c>
      <c r="AS37" s="457"/>
      <c r="AT37" s="457"/>
      <c r="AU37" s="457"/>
      <c r="AV37" s="457"/>
      <c r="AW37" s="457"/>
      <c r="AX37" s="457"/>
      <c r="AY37" s="457"/>
      <c r="AZ37" s="457"/>
      <c r="BA37" s="457"/>
      <c r="BB37" s="457"/>
      <c r="BC37" s="457"/>
      <c r="BD37" s="457"/>
      <c r="BE37" s="457"/>
      <c r="BF37" s="457"/>
      <c r="BG37" s="457"/>
      <c r="BH37" s="457"/>
      <c r="BI37" s="457"/>
      <c r="BJ37" s="457"/>
      <c r="BK37" s="457"/>
      <c r="BL37" s="457"/>
      <c r="BM37" s="458"/>
      <c r="BN37" s="8"/>
    </row>
    <row r="38" spans="2:69" ht="18" customHeight="1">
      <c r="B38" s="6"/>
      <c r="C38" s="77" t="s">
        <v>818</v>
      </c>
      <c r="D38" s="194"/>
      <c r="E38" s="194"/>
      <c r="F38" s="194"/>
      <c r="G38" s="194"/>
      <c r="H38" s="194"/>
      <c r="I38" s="194"/>
      <c r="J38" s="194"/>
      <c r="K38" s="194"/>
      <c r="L38" s="194"/>
      <c r="M38" s="194"/>
      <c r="N38" s="194"/>
      <c r="O38" s="194"/>
      <c r="P38" s="67"/>
      <c r="Q38" s="67"/>
      <c r="R38" s="67"/>
      <c r="S38" s="67"/>
      <c r="T38" s="79" t="s">
        <v>698</v>
      </c>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478"/>
      <c r="AS38" s="479"/>
      <c r="AT38" s="479"/>
      <c r="AU38" s="479"/>
      <c r="AV38" s="479"/>
      <c r="AW38" s="479"/>
      <c r="AX38" s="479"/>
      <c r="AY38" s="479"/>
      <c r="AZ38" s="479"/>
      <c r="BA38" s="479"/>
      <c r="BB38" s="479"/>
      <c r="BC38" s="479"/>
      <c r="BD38" s="479"/>
      <c r="BE38" s="479"/>
      <c r="BF38" s="479"/>
      <c r="BG38" s="479"/>
      <c r="BH38" s="479"/>
      <c r="BI38" s="479"/>
      <c r="BJ38" s="479"/>
      <c r="BK38" s="23" t="s">
        <v>59</v>
      </c>
      <c r="BL38" s="23"/>
      <c r="BM38" s="43"/>
      <c r="BN38" s="8"/>
      <c r="BQ38" s="67"/>
    </row>
    <row r="39" spans="2:69" ht="18" customHeight="1">
      <c r="B39" s="6"/>
      <c r="C39" s="101"/>
      <c r="D39" s="82"/>
      <c r="E39" s="82"/>
      <c r="F39" s="82"/>
      <c r="G39" s="82"/>
      <c r="H39" s="82"/>
      <c r="I39" s="82"/>
      <c r="J39" s="82"/>
      <c r="K39" s="82"/>
      <c r="L39" s="82"/>
      <c r="M39" s="82"/>
      <c r="N39" s="82"/>
      <c r="O39" s="82"/>
      <c r="P39" s="82"/>
      <c r="Q39" s="82"/>
      <c r="R39" s="82"/>
      <c r="S39" s="102"/>
      <c r="T39" s="101" t="s">
        <v>819</v>
      </c>
      <c r="U39" s="82"/>
      <c r="V39" s="82"/>
      <c r="W39" s="82"/>
      <c r="X39" s="222"/>
      <c r="Y39" s="222"/>
      <c r="Z39" s="222"/>
      <c r="AA39" s="222"/>
      <c r="AB39" s="222"/>
      <c r="AC39" s="222"/>
      <c r="AD39" s="222"/>
      <c r="AE39" s="222"/>
      <c r="AF39" s="222"/>
      <c r="AG39" s="222"/>
      <c r="AH39" s="222"/>
      <c r="AI39" s="222"/>
      <c r="AJ39" s="222"/>
      <c r="AK39" s="222"/>
      <c r="AL39" s="222"/>
      <c r="AM39" s="222"/>
      <c r="AN39" s="222"/>
      <c r="AO39" s="222"/>
      <c r="AP39" s="222"/>
      <c r="AQ39" s="222"/>
      <c r="AR39" s="531"/>
      <c r="AS39" s="532"/>
      <c r="AT39" s="532"/>
      <c r="AU39" s="532"/>
      <c r="AV39" s="532"/>
      <c r="AW39" s="532"/>
      <c r="AX39" s="532"/>
      <c r="AY39" s="532"/>
      <c r="AZ39" s="532"/>
      <c r="BA39" s="532"/>
      <c r="BB39" s="532"/>
      <c r="BC39" s="532"/>
      <c r="BD39" s="532"/>
      <c r="BE39" s="532"/>
      <c r="BF39" s="532"/>
      <c r="BG39" s="532"/>
      <c r="BH39" s="532"/>
      <c r="BI39" s="532"/>
      <c r="BJ39" s="532"/>
      <c r="BK39" s="82" t="s">
        <v>26</v>
      </c>
      <c r="BL39" s="222"/>
      <c r="BM39" s="223"/>
      <c r="BN39" s="8"/>
    </row>
    <row r="40" spans="2:69" ht="18" customHeight="1">
      <c r="B40" s="6"/>
      <c r="C40" s="77" t="s">
        <v>820</v>
      </c>
      <c r="D40" s="194"/>
      <c r="E40" s="194"/>
      <c r="F40" s="194"/>
      <c r="G40" s="194"/>
      <c r="H40" s="194"/>
      <c r="I40" s="194"/>
      <c r="J40" s="194"/>
      <c r="K40" s="194"/>
      <c r="L40" s="194"/>
      <c r="M40" s="65"/>
      <c r="N40" s="65"/>
      <c r="O40" s="65"/>
      <c r="P40" s="65"/>
      <c r="Q40" s="65"/>
      <c r="R40" s="65"/>
      <c r="S40" s="100"/>
      <c r="T40" s="77" t="s">
        <v>132</v>
      </c>
      <c r="U40" s="194"/>
      <c r="V40" s="194"/>
      <c r="W40" s="194"/>
      <c r="X40" s="194"/>
      <c r="Y40" s="194"/>
      <c r="Z40" s="194"/>
      <c r="AA40" s="194"/>
      <c r="AB40" s="194"/>
      <c r="AC40" s="194"/>
      <c r="AD40" s="194"/>
      <c r="AE40" s="194"/>
      <c r="AF40" s="194"/>
      <c r="AG40" s="194"/>
      <c r="AH40" s="194"/>
      <c r="AI40" s="194"/>
      <c r="AJ40" s="194"/>
      <c r="AK40" s="194"/>
      <c r="AL40" s="194"/>
      <c r="AM40" s="194"/>
      <c r="AN40" s="194"/>
      <c r="AO40" s="194"/>
      <c r="AP40" s="194"/>
      <c r="AQ40" s="194"/>
      <c r="AR40" s="487" t="s">
        <v>608</v>
      </c>
      <c r="AS40" s="488"/>
      <c r="AT40" s="488"/>
      <c r="AU40" s="488"/>
      <c r="AV40" s="488"/>
      <c r="AW40" s="488"/>
      <c r="AX40" s="488"/>
      <c r="AY40" s="488"/>
      <c r="AZ40" s="488"/>
      <c r="BA40" s="488"/>
      <c r="BB40" s="488"/>
      <c r="BC40" s="488"/>
      <c r="BD40" s="488"/>
      <c r="BE40" s="488"/>
      <c r="BF40" s="488"/>
      <c r="BG40" s="488"/>
      <c r="BH40" s="488"/>
      <c r="BI40" s="488"/>
      <c r="BJ40" s="488"/>
      <c r="BK40" s="488"/>
      <c r="BL40" s="488"/>
      <c r="BM40" s="489"/>
      <c r="BN40" s="8"/>
    </row>
    <row r="41" spans="2:69" ht="18" customHeight="1">
      <c r="B41" s="6"/>
      <c r="C41" s="99"/>
      <c r="D41" s="65"/>
      <c r="E41" s="65"/>
      <c r="F41" s="65"/>
      <c r="G41" s="65"/>
      <c r="H41" s="65"/>
      <c r="I41" s="65"/>
      <c r="J41" s="65"/>
      <c r="K41" s="65"/>
      <c r="L41" s="65"/>
      <c r="M41" s="65"/>
      <c r="N41" s="65"/>
      <c r="O41" s="65"/>
      <c r="P41" s="65"/>
      <c r="Q41" s="65"/>
      <c r="R41" s="65"/>
      <c r="S41" s="100"/>
      <c r="T41" s="101"/>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533" t="s">
        <v>657</v>
      </c>
      <c r="AS41" s="485"/>
      <c r="AT41" s="485"/>
      <c r="AU41" s="485"/>
      <c r="AV41" s="485"/>
      <c r="AW41" s="485"/>
      <c r="AX41" s="485"/>
      <c r="AY41" s="485"/>
      <c r="AZ41" s="485"/>
      <c r="BA41" s="485"/>
      <c r="BB41" s="485"/>
      <c r="BC41" s="485"/>
      <c r="BD41" s="485"/>
      <c r="BE41" s="485"/>
      <c r="BF41" s="485"/>
      <c r="BG41" s="485"/>
      <c r="BH41" s="485"/>
      <c r="BI41" s="485"/>
      <c r="BJ41" s="485"/>
      <c r="BK41" s="485"/>
      <c r="BL41" s="485"/>
      <c r="BM41" s="525"/>
      <c r="BN41" s="8"/>
    </row>
    <row r="42" spans="2:69" ht="18" customHeight="1">
      <c r="B42" s="6"/>
      <c r="C42" s="99"/>
      <c r="D42" s="65"/>
      <c r="E42" s="65"/>
      <c r="F42" s="65"/>
      <c r="G42" s="65"/>
      <c r="H42" s="65"/>
      <c r="I42" s="65"/>
      <c r="J42" s="65"/>
      <c r="K42" s="65"/>
      <c r="L42" s="65"/>
      <c r="M42" s="65"/>
      <c r="N42" s="65"/>
      <c r="O42" s="65"/>
      <c r="P42" s="65"/>
      <c r="Q42" s="65"/>
      <c r="R42" s="65"/>
      <c r="S42" s="100"/>
      <c r="T42" s="77" t="s">
        <v>133</v>
      </c>
      <c r="U42" s="194"/>
      <c r="V42" s="194"/>
      <c r="W42" s="194"/>
      <c r="X42" s="194"/>
      <c r="Y42" s="194"/>
      <c r="Z42" s="194"/>
      <c r="AA42" s="194"/>
      <c r="AB42" s="194"/>
      <c r="AC42" s="194"/>
      <c r="AD42" s="194"/>
      <c r="AE42" s="194"/>
      <c r="AF42" s="194"/>
      <c r="AG42" s="194"/>
      <c r="AH42" s="194"/>
      <c r="AI42" s="194"/>
      <c r="AJ42" s="194"/>
      <c r="AK42" s="194"/>
      <c r="AL42" s="67"/>
      <c r="AM42" s="67"/>
      <c r="AN42" s="67"/>
      <c r="AO42" s="67"/>
      <c r="AP42" s="67"/>
      <c r="AQ42" s="67"/>
      <c r="AR42" s="487" t="s">
        <v>609</v>
      </c>
      <c r="AS42" s="488"/>
      <c r="AT42" s="488"/>
      <c r="AU42" s="488"/>
      <c r="AV42" s="488"/>
      <c r="AW42" s="488"/>
      <c r="AX42" s="488"/>
      <c r="AY42" s="488"/>
      <c r="AZ42" s="488"/>
      <c r="BA42" s="488"/>
      <c r="BB42" s="488"/>
      <c r="BC42" s="488"/>
      <c r="BD42" s="488"/>
      <c r="BE42" s="488"/>
      <c r="BF42" s="488"/>
      <c r="BG42" s="488"/>
      <c r="BH42" s="488"/>
      <c r="BI42" s="488"/>
      <c r="BJ42" s="488"/>
      <c r="BK42" s="488"/>
      <c r="BL42" s="488"/>
      <c r="BM42" s="489"/>
      <c r="BN42" s="8"/>
    </row>
    <row r="43" spans="2:69" ht="18" customHeight="1">
      <c r="B43" s="6"/>
      <c r="C43" s="101"/>
      <c r="D43" s="82"/>
      <c r="E43" s="82"/>
      <c r="F43" s="82"/>
      <c r="G43" s="82"/>
      <c r="H43" s="82"/>
      <c r="I43" s="82"/>
      <c r="J43" s="82"/>
      <c r="K43" s="82"/>
      <c r="L43" s="82"/>
      <c r="M43" s="82"/>
      <c r="N43" s="82"/>
      <c r="O43" s="82"/>
      <c r="P43" s="82"/>
      <c r="Q43" s="82"/>
      <c r="R43" s="82"/>
      <c r="S43" s="102"/>
      <c r="T43" s="101"/>
      <c r="U43" s="82"/>
      <c r="V43" s="82"/>
      <c r="W43" s="82"/>
      <c r="X43" s="82"/>
      <c r="Y43" s="82"/>
      <c r="Z43" s="82"/>
      <c r="AA43" s="82"/>
      <c r="AB43" s="82"/>
      <c r="AC43" s="82"/>
      <c r="AD43" s="82"/>
      <c r="AE43" s="82"/>
      <c r="AF43" s="82"/>
      <c r="AG43" s="82"/>
      <c r="AH43" s="82"/>
      <c r="AI43" s="82"/>
      <c r="AJ43" s="82"/>
      <c r="AK43" s="82"/>
      <c r="AL43" s="67"/>
      <c r="AM43" s="67"/>
      <c r="AN43" s="67"/>
      <c r="AO43" s="67"/>
      <c r="AP43" s="67"/>
      <c r="AQ43" s="67"/>
      <c r="AR43" s="490" t="s">
        <v>597</v>
      </c>
      <c r="AS43" s="491"/>
      <c r="AT43" s="491"/>
      <c r="AU43" s="491"/>
      <c r="AV43" s="491"/>
      <c r="AW43" s="491"/>
      <c r="AX43" s="491"/>
      <c r="AY43" s="491"/>
      <c r="AZ43" s="491"/>
      <c r="BA43" s="491"/>
      <c r="BB43" s="491"/>
      <c r="BC43" s="491"/>
      <c r="BD43" s="491"/>
      <c r="BE43" s="491"/>
      <c r="BF43" s="491"/>
      <c r="BG43" s="491"/>
      <c r="BH43" s="491"/>
      <c r="BI43" s="491"/>
      <c r="BJ43" s="491"/>
      <c r="BK43" s="491"/>
      <c r="BL43" s="491"/>
      <c r="BM43" s="492"/>
      <c r="BN43" s="8"/>
    </row>
    <row r="44" spans="2:69" ht="18" customHeight="1">
      <c r="B44" s="6"/>
      <c r="C44" s="79" t="s">
        <v>821</v>
      </c>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484" t="s">
        <v>569</v>
      </c>
      <c r="AS44" s="457"/>
      <c r="AT44" s="457"/>
      <c r="AU44" s="457"/>
      <c r="AV44" s="457"/>
      <c r="AW44" s="457"/>
      <c r="AX44" s="457"/>
      <c r="AY44" s="457"/>
      <c r="AZ44" s="457"/>
      <c r="BA44" s="457"/>
      <c r="BB44" s="457"/>
      <c r="BC44" s="457"/>
      <c r="BD44" s="457"/>
      <c r="BE44" s="457"/>
      <c r="BF44" s="457"/>
      <c r="BG44" s="457"/>
      <c r="BH44" s="457"/>
      <c r="BI44" s="457"/>
      <c r="BJ44" s="457"/>
      <c r="BK44" s="457"/>
      <c r="BL44" s="457"/>
      <c r="BM44" s="458"/>
      <c r="BN44" s="8"/>
    </row>
    <row r="45" spans="2:69" ht="18" customHeight="1">
      <c r="B45" s="6"/>
      <c r="C45" s="77" t="s">
        <v>822</v>
      </c>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c r="AK45" s="195"/>
      <c r="AL45" s="137" t="s">
        <v>134</v>
      </c>
      <c r="AM45" s="215"/>
      <c r="AN45" s="215"/>
      <c r="AO45" s="215"/>
      <c r="AP45" s="215"/>
      <c r="AQ45" s="224"/>
      <c r="AR45" s="520"/>
      <c r="AS45" s="521"/>
      <c r="AT45" s="521"/>
      <c r="AU45" s="521"/>
      <c r="AV45" s="521"/>
      <c r="AW45" s="521"/>
      <c r="AX45" s="521"/>
      <c r="AY45" s="521"/>
      <c r="AZ45" s="521"/>
      <c r="BA45" s="521"/>
      <c r="BB45" s="521"/>
      <c r="BC45" s="521"/>
      <c r="BD45" s="521"/>
      <c r="BE45" s="521"/>
      <c r="BF45" s="521"/>
      <c r="BG45" s="521"/>
      <c r="BH45" s="521"/>
      <c r="BI45" s="521"/>
      <c r="BJ45" s="521"/>
      <c r="BK45" s="98" t="s">
        <v>26</v>
      </c>
      <c r="BL45" s="98"/>
      <c r="BM45" s="208"/>
      <c r="BN45" s="8"/>
    </row>
    <row r="46" spans="2:69" ht="18" customHeight="1">
      <c r="B46" s="6"/>
      <c r="C46" s="101"/>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102"/>
      <c r="AL46" s="184" t="s">
        <v>656</v>
      </c>
      <c r="AM46" s="216"/>
      <c r="AN46" s="216"/>
      <c r="AO46" s="216"/>
      <c r="AP46" s="216"/>
      <c r="AQ46" s="225"/>
      <c r="AR46" s="104"/>
      <c r="AS46" s="104" t="s">
        <v>135</v>
      </c>
      <c r="AT46" s="104"/>
      <c r="AU46" s="534"/>
      <c r="AV46" s="534"/>
      <c r="AW46" s="534"/>
      <c r="AX46" s="534"/>
      <c r="AY46" s="104" t="s">
        <v>136</v>
      </c>
      <c r="AZ46" s="104"/>
      <c r="BA46" s="104"/>
      <c r="BB46" s="104"/>
      <c r="BC46" s="506"/>
      <c r="BD46" s="506"/>
      <c r="BE46" s="506"/>
      <c r="BF46" s="506"/>
      <c r="BG46" s="506"/>
      <c r="BH46" s="506"/>
      <c r="BI46" s="506"/>
      <c r="BJ46" s="506"/>
      <c r="BK46" s="104" t="s">
        <v>26</v>
      </c>
      <c r="BL46" s="104"/>
      <c r="BM46" s="212"/>
      <c r="BN46" s="8"/>
    </row>
    <row r="47" spans="2:69" ht="18" customHeight="1">
      <c r="B47" s="6"/>
      <c r="C47" s="79" t="s">
        <v>823</v>
      </c>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79"/>
      <c r="AS47" s="23"/>
      <c r="AT47" s="23"/>
      <c r="AU47" s="23"/>
      <c r="AV47" s="23" t="s">
        <v>122</v>
      </c>
      <c r="AW47" s="23"/>
      <c r="AX47" s="23"/>
      <c r="AY47" s="23"/>
      <c r="AZ47" s="23"/>
      <c r="BA47" s="23"/>
      <c r="BB47" s="23"/>
      <c r="BC47" s="23"/>
      <c r="BD47" s="23"/>
      <c r="BE47" s="23"/>
      <c r="BF47" s="23"/>
      <c r="BG47" s="23"/>
      <c r="BH47" s="23"/>
      <c r="BI47" s="23"/>
      <c r="BJ47" s="23"/>
      <c r="BK47" s="23"/>
      <c r="BL47" s="23"/>
      <c r="BM47" s="43"/>
      <c r="BN47" s="8"/>
    </row>
    <row r="48" spans="2:69" ht="18" customHeight="1">
      <c r="B48" s="6"/>
      <c r="C48" s="79" t="s">
        <v>824</v>
      </c>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79"/>
      <c r="AS48" s="23"/>
      <c r="AT48" s="23"/>
      <c r="AU48" s="23"/>
      <c r="AV48" s="23" t="s">
        <v>123</v>
      </c>
      <c r="AW48" s="23"/>
      <c r="AX48" s="23"/>
      <c r="AY48" s="23"/>
      <c r="AZ48" s="23"/>
      <c r="BA48" s="23"/>
      <c r="BB48" s="23"/>
      <c r="BC48" s="23"/>
      <c r="BD48" s="23"/>
      <c r="BE48" s="23"/>
      <c r="BF48" s="23"/>
      <c r="BG48" s="23"/>
      <c r="BH48" s="23"/>
      <c r="BI48" s="23"/>
      <c r="BJ48" s="23"/>
      <c r="BK48" s="23"/>
      <c r="BL48" s="23"/>
      <c r="BM48" s="43"/>
      <c r="BN48" s="8"/>
    </row>
    <row r="49" spans="2:66" ht="18" customHeight="1">
      <c r="B49" s="6"/>
      <c r="C49" s="79" t="s">
        <v>825</v>
      </c>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484" t="s">
        <v>590</v>
      </c>
      <c r="AS49" s="457"/>
      <c r="AT49" s="457"/>
      <c r="AU49" s="457"/>
      <c r="AV49" s="457"/>
      <c r="AW49" s="457"/>
      <c r="AX49" s="457"/>
      <c r="AY49" s="457"/>
      <c r="AZ49" s="457"/>
      <c r="BA49" s="457"/>
      <c r="BB49" s="457"/>
      <c r="BC49" s="457"/>
      <c r="BD49" s="457"/>
      <c r="BE49" s="457"/>
      <c r="BF49" s="457"/>
      <c r="BG49" s="457"/>
      <c r="BH49" s="457"/>
      <c r="BI49" s="457"/>
      <c r="BJ49" s="457"/>
      <c r="BK49" s="457"/>
      <c r="BL49" s="457"/>
      <c r="BM49" s="458"/>
      <c r="BN49" s="8"/>
    </row>
    <row r="50" spans="2:66" ht="18" customHeight="1">
      <c r="B50" s="6"/>
      <c r="C50" s="79" t="s">
        <v>826</v>
      </c>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484" t="s">
        <v>579</v>
      </c>
      <c r="AS50" s="457"/>
      <c r="AT50" s="457"/>
      <c r="AU50" s="457"/>
      <c r="AV50" s="457"/>
      <c r="AW50" s="457"/>
      <c r="AX50" s="457"/>
      <c r="AY50" s="457"/>
      <c r="AZ50" s="457"/>
      <c r="BA50" s="457"/>
      <c r="BB50" s="457"/>
      <c r="BC50" s="457"/>
      <c r="BD50" s="457"/>
      <c r="BE50" s="457"/>
      <c r="BF50" s="457"/>
      <c r="BG50" s="457"/>
      <c r="BH50" s="457"/>
      <c r="BI50" s="457"/>
      <c r="BJ50" s="457"/>
      <c r="BK50" s="457"/>
      <c r="BL50" s="457"/>
      <c r="BM50" s="458"/>
      <c r="BN50" s="8"/>
    </row>
    <row r="51" spans="2:66" ht="18" customHeight="1">
      <c r="B51" s="6"/>
      <c r="C51" s="65" t="s">
        <v>55</v>
      </c>
      <c r="D51" s="65"/>
      <c r="E51" s="65"/>
      <c r="F51" s="65"/>
      <c r="G51" s="65"/>
      <c r="H51" s="65"/>
      <c r="I51" s="65"/>
      <c r="J51" s="65"/>
      <c r="K51" s="65"/>
      <c r="L51" s="65"/>
      <c r="M51" s="65"/>
      <c r="N51" s="65"/>
      <c r="O51" s="65"/>
      <c r="P51" s="65"/>
      <c r="Q51" s="65"/>
      <c r="R51" s="65"/>
      <c r="S51" s="65"/>
      <c r="T51" s="65"/>
      <c r="U51" s="65"/>
      <c r="V51" s="65"/>
      <c r="W51" s="65"/>
      <c r="X51" s="65"/>
      <c r="Y51" s="65"/>
      <c r="Z51" s="65"/>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65" t="s">
        <v>111</v>
      </c>
      <c r="D52" s="65"/>
      <c r="E52" s="65"/>
      <c r="F52" s="65"/>
      <c r="G52" s="65"/>
      <c r="H52" s="65"/>
      <c r="I52" s="65"/>
      <c r="J52" s="65"/>
      <c r="K52" s="65"/>
      <c r="L52" s="65"/>
      <c r="M52" s="65"/>
      <c r="N52" s="65"/>
      <c r="O52" s="65"/>
      <c r="P52" s="65"/>
      <c r="Q52" s="65"/>
      <c r="R52" s="65"/>
      <c r="S52" s="65"/>
      <c r="T52" s="65"/>
      <c r="U52" s="65"/>
      <c r="V52" s="65"/>
      <c r="W52" s="65"/>
      <c r="X52" s="65"/>
      <c r="Y52" s="65"/>
      <c r="Z52" s="65"/>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67" t="s">
        <v>347</v>
      </c>
      <c r="D53" s="65"/>
      <c r="E53" s="65"/>
      <c r="F53" s="65"/>
      <c r="G53" s="65"/>
      <c r="H53" s="65"/>
      <c r="I53" s="65"/>
      <c r="J53" s="65"/>
      <c r="K53" s="65"/>
      <c r="L53" s="65"/>
      <c r="M53" s="65"/>
      <c r="N53" s="65"/>
      <c r="O53" s="65"/>
      <c r="P53" s="65"/>
      <c r="Q53" s="65"/>
      <c r="R53" s="65"/>
      <c r="S53" s="65"/>
      <c r="T53" s="65"/>
      <c r="U53" s="65"/>
      <c r="V53" s="65"/>
      <c r="W53" s="65"/>
      <c r="X53" s="65"/>
      <c r="Y53" s="65"/>
      <c r="Z53" s="65"/>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65" t="s">
        <v>806</v>
      </c>
      <c r="D54" s="67"/>
      <c r="E54" s="67"/>
      <c r="F54" s="67"/>
      <c r="G54" s="67"/>
      <c r="H54" s="67"/>
      <c r="I54" s="67"/>
      <c r="J54" s="67"/>
      <c r="K54" s="67"/>
      <c r="L54" s="67"/>
      <c r="M54" s="67"/>
      <c r="N54" s="67"/>
      <c r="O54" s="67"/>
      <c r="P54" s="67"/>
      <c r="Q54" s="67"/>
      <c r="R54" s="67"/>
      <c r="S54" s="67"/>
      <c r="T54" s="67"/>
      <c r="U54" s="67"/>
      <c r="V54" s="67"/>
      <c r="W54" s="67"/>
      <c r="X54" s="67"/>
      <c r="Y54" s="67"/>
      <c r="Z54" s="67"/>
      <c r="BM54" s="7"/>
      <c r="BN54" s="8"/>
    </row>
    <row r="55" spans="2:66" ht="18" customHeight="1">
      <c r="B55" s="6"/>
      <c r="C55" s="65" t="s">
        <v>354</v>
      </c>
      <c r="D55" s="67"/>
      <c r="E55" s="67"/>
      <c r="F55" s="67"/>
      <c r="G55" s="67"/>
      <c r="H55" s="67"/>
      <c r="I55" s="67"/>
      <c r="J55" s="67"/>
      <c r="K55" s="67"/>
      <c r="L55" s="67"/>
      <c r="M55" s="67"/>
      <c r="N55" s="67"/>
      <c r="O55" s="67"/>
      <c r="P55" s="67"/>
      <c r="Q55" s="67"/>
      <c r="R55" s="67"/>
      <c r="S55" s="67"/>
      <c r="T55" s="67"/>
      <c r="U55" s="67"/>
      <c r="V55" s="67"/>
      <c r="W55" s="67"/>
      <c r="X55" s="67"/>
      <c r="Y55" s="67"/>
      <c r="Z55" s="67"/>
      <c r="BM55" s="7"/>
      <c r="BN55" s="8"/>
    </row>
    <row r="56" spans="2:66" ht="18" customHeight="1">
      <c r="B56" s="6"/>
      <c r="C56" s="67"/>
      <c r="D56" s="67"/>
      <c r="E56" s="67"/>
      <c r="F56" s="67"/>
      <c r="G56" s="67"/>
      <c r="H56" s="67"/>
      <c r="I56" s="67"/>
      <c r="J56" s="67"/>
      <c r="K56" s="67"/>
      <c r="L56" s="67"/>
      <c r="M56" s="67"/>
      <c r="N56" s="67"/>
      <c r="O56" s="67"/>
      <c r="P56" s="67"/>
      <c r="Q56" s="67"/>
      <c r="R56" s="67"/>
      <c r="S56" s="67"/>
      <c r="T56" s="67"/>
      <c r="U56" s="67"/>
      <c r="V56" s="67"/>
      <c r="W56" s="67"/>
      <c r="X56" s="67"/>
      <c r="Y56" s="67"/>
      <c r="Z56" s="67"/>
      <c r="BN56" s="8"/>
    </row>
    <row r="57" spans="2:66" ht="18" customHeight="1">
      <c r="B57" s="6"/>
      <c r="C57" s="65" t="s">
        <v>137</v>
      </c>
      <c r="D57" s="65"/>
      <c r="E57" s="65"/>
      <c r="F57" s="65"/>
      <c r="G57" s="65"/>
      <c r="H57" s="65"/>
      <c r="I57" s="65"/>
      <c r="J57" s="65"/>
      <c r="K57" s="65"/>
      <c r="L57" s="65"/>
      <c r="M57" s="65"/>
      <c r="N57" s="65"/>
      <c r="O57" s="65"/>
      <c r="P57" s="65"/>
      <c r="Q57" s="65"/>
      <c r="R57" s="65"/>
      <c r="S57" s="65"/>
      <c r="T57" s="65"/>
      <c r="U57" s="65"/>
      <c r="V57" s="65"/>
      <c r="W57" s="65"/>
      <c r="X57" s="65"/>
      <c r="Y57" s="65"/>
      <c r="Z57" s="65"/>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65"/>
      <c r="D58" s="65" t="s">
        <v>78</v>
      </c>
      <c r="E58" s="65"/>
      <c r="F58" s="65"/>
      <c r="G58" s="65"/>
      <c r="H58" s="65"/>
      <c r="I58" s="65"/>
      <c r="J58" s="65"/>
      <c r="K58" s="65"/>
      <c r="L58" s="65"/>
      <c r="M58" s="65"/>
      <c r="N58" s="65"/>
      <c r="O58" s="65"/>
      <c r="P58" s="65"/>
      <c r="Q58" s="65"/>
      <c r="R58" s="65"/>
      <c r="S58" s="65"/>
      <c r="T58" s="65"/>
      <c r="U58" s="65"/>
      <c r="V58" s="65"/>
      <c r="W58" s="65"/>
      <c r="X58" s="65"/>
      <c r="Y58" s="65"/>
      <c r="Z58" s="65"/>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65"/>
      <c r="D59" s="65" t="s">
        <v>331</v>
      </c>
      <c r="E59" s="65"/>
      <c r="F59" s="65"/>
      <c r="G59" s="65"/>
      <c r="H59" s="65"/>
      <c r="I59" s="65"/>
      <c r="J59" s="65"/>
      <c r="K59" s="65"/>
      <c r="L59" s="65"/>
      <c r="M59" s="65"/>
      <c r="N59" s="65"/>
      <c r="O59" s="65"/>
      <c r="P59" s="65"/>
      <c r="Q59" s="65"/>
      <c r="R59" s="65"/>
      <c r="S59" s="65"/>
      <c r="T59" s="65"/>
      <c r="U59" s="65"/>
      <c r="V59" s="65"/>
      <c r="W59" s="65"/>
      <c r="X59" s="65"/>
      <c r="Y59" s="65"/>
      <c r="Z59" s="65"/>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65"/>
      <c r="D60" s="65" t="s">
        <v>79</v>
      </c>
      <c r="E60" s="65"/>
      <c r="F60" s="65"/>
      <c r="G60" s="65"/>
      <c r="H60" s="65"/>
      <c r="I60" s="65"/>
      <c r="J60" s="65"/>
      <c r="K60" s="65"/>
      <c r="L60" s="65"/>
      <c r="M60" s="65"/>
      <c r="N60" s="65"/>
      <c r="O60" s="65"/>
      <c r="P60" s="65"/>
      <c r="Q60" s="65"/>
      <c r="R60" s="65"/>
      <c r="S60" s="65"/>
      <c r="T60" s="65"/>
      <c r="U60" s="65"/>
      <c r="V60" s="65"/>
      <c r="W60" s="65"/>
      <c r="X60" s="65"/>
      <c r="Y60" s="65"/>
      <c r="Z60" s="65"/>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65"/>
      <c r="D61" s="65"/>
      <c r="E61" s="65"/>
      <c r="F61" s="65"/>
      <c r="G61" s="65"/>
      <c r="H61" s="65"/>
      <c r="I61" s="65"/>
      <c r="J61" s="65"/>
      <c r="K61" s="65"/>
      <c r="L61" s="65"/>
      <c r="M61" s="65"/>
      <c r="N61" s="65"/>
      <c r="O61" s="65"/>
      <c r="P61" s="65"/>
      <c r="Q61" s="65"/>
      <c r="R61" s="65"/>
      <c r="S61" s="65"/>
      <c r="T61" s="65"/>
      <c r="U61" s="65"/>
      <c r="V61" s="65"/>
      <c r="W61" s="65"/>
      <c r="X61" s="65"/>
      <c r="Y61" s="65"/>
      <c r="Z61" s="65"/>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65"/>
      <c r="D62" s="65"/>
      <c r="E62" s="65"/>
      <c r="F62" s="65"/>
      <c r="G62" s="65"/>
      <c r="H62" s="65"/>
      <c r="I62" s="65"/>
      <c r="J62" s="65"/>
      <c r="K62" s="65"/>
      <c r="L62" s="65"/>
      <c r="M62" s="65"/>
      <c r="N62" s="65"/>
      <c r="O62" s="65"/>
      <c r="P62" s="65"/>
      <c r="Q62" s="65"/>
      <c r="R62" s="65"/>
      <c r="S62" s="65"/>
      <c r="T62" s="65"/>
      <c r="U62" s="65"/>
      <c r="V62" s="65"/>
      <c r="W62" s="65"/>
      <c r="X62" s="65"/>
      <c r="Y62" s="65"/>
      <c r="Z62" s="65"/>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7"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7"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row r="67" spans="2:67" ht="18" customHeight="1">
      <c r="AZ67" s="7"/>
      <c r="BA67" s="7"/>
      <c r="BB67" s="7"/>
      <c r="BC67" s="7"/>
      <c r="BD67" s="7"/>
      <c r="BE67" s="7"/>
      <c r="BF67" s="7"/>
      <c r="BG67" s="7"/>
      <c r="BH67" s="7"/>
      <c r="BI67" s="7"/>
      <c r="BJ67" s="7"/>
      <c r="BK67" s="7"/>
      <c r="BL67" s="7"/>
      <c r="BM67" s="7"/>
      <c r="BN67" s="7"/>
      <c r="BO67" s="7"/>
    </row>
    <row r="68" spans="2:67" ht="18" customHeight="1">
      <c r="AZ68" s="7"/>
      <c r="BA68" s="7"/>
      <c r="BB68" s="7"/>
      <c r="BC68" s="7"/>
      <c r="BD68" s="7"/>
      <c r="BE68" s="7"/>
      <c r="BF68" s="7"/>
      <c r="BG68" s="7"/>
      <c r="BH68" s="7"/>
      <c r="BI68" s="7"/>
      <c r="BJ68" s="7"/>
      <c r="BK68" s="7"/>
      <c r="BL68" s="7"/>
      <c r="BM68" s="7"/>
      <c r="BN68" s="7"/>
      <c r="BO68" s="7"/>
    </row>
  </sheetData>
  <sheetProtection selectLockedCells="1"/>
  <mergeCells count="66">
    <mergeCell ref="B6:BN6"/>
    <mergeCell ref="BD1:BN1"/>
    <mergeCell ref="BA2:BC2"/>
    <mergeCell ref="BD2:BE2"/>
    <mergeCell ref="BF2:BG2"/>
    <mergeCell ref="BH2:BI2"/>
    <mergeCell ref="BJ2:BK2"/>
    <mergeCell ref="BL2:BM2"/>
    <mergeCell ref="B3:BN3"/>
    <mergeCell ref="AR5:AT5"/>
    <mergeCell ref="BA5:BM5"/>
    <mergeCell ref="AR7:BM7"/>
    <mergeCell ref="AR8:BM8"/>
    <mergeCell ref="AR9:BJ9"/>
    <mergeCell ref="B11:BN11"/>
    <mergeCell ref="Y12:AL12"/>
    <mergeCell ref="AR12:BM12"/>
    <mergeCell ref="T13:BM13"/>
    <mergeCell ref="T14:AH14"/>
    <mergeCell ref="AV14:BJ14"/>
    <mergeCell ref="AR15:BJ15"/>
    <mergeCell ref="T16:AH16"/>
    <mergeCell ref="AV16:BA16"/>
    <mergeCell ref="BE16:BJ16"/>
    <mergeCell ref="T17:AH17"/>
    <mergeCell ref="AY17:BA17"/>
    <mergeCell ref="BH17:BJ17"/>
    <mergeCell ref="AB18:AF18"/>
    <mergeCell ref="AJ18:AN18"/>
    <mergeCell ref="BB18:BJ18"/>
    <mergeCell ref="AR29:BM29"/>
    <mergeCell ref="T19:BM19"/>
    <mergeCell ref="AR20:BJ20"/>
    <mergeCell ref="T21:Y21"/>
    <mergeCell ref="AC21:AH21"/>
    <mergeCell ref="AV21:BA21"/>
    <mergeCell ref="BE21:BJ21"/>
    <mergeCell ref="AR22:BJ22"/>
    <mergeCell ref="AR23:BJ23"/>
    <mergeCell ref="AR24:AY24"/>
    <mergeCell ref="BD24:BJ24"/>
    <mergeCell ref="AR25:BJ25"/>
    <mergeCell ref="AR37:BM37"/>
    <mergeCell ref="BH30:BJ30"/>
    <mergeCell ref="AR32:AT32"/>
    <mergeCell ref="AX32:AZ32"/>
    <mergeCell ref="BH32:BJ32"/>
    <mergeCell ref="AX33:AZ33"/>
    <mergeCell ref="BH33:BJ33"/>
    <mergeCell ref="AR34:AT34"/>
    <mergeCell ref="AX34:AZ34"/>
    <mergeCell ref="BH34:BJ34"/>
    <mergeCell ref="AR35:AY35"/>
    <mergeCell ref="BC35:BJ35"/>
    <mergeCell ref="AR50:BM50"/>
    <mergeCell ref="AR38:BJ38"/>
    <mergeCell ref="AR39:BJ39"/>
    <mergeCell ref="AR40:BM40"/>
    <mergeCell ref="AR41:BM41"/>
    <mergeCell ref="AR42:BM42"/>
    <mergeCell ref="AR43:BM43"/>
    <mergeCell ref="AR44:BM44"/>
    <mergeCell ref="AR45:BJ45"/>
    <mergeCell ref="AU46:AX46"/>
    <mergeCell ref="BC46:BJ46"/>
    <mergeCell ref="AR49:BM49"/>
  </mergeCells>
  <phoneticPr fontId="1"/>
  <dataValidations count="2">
    <dataValidation type="list" allowBlank="1" showInputMessage="1" showErrorMessage="1" sqref="AR29:BM29 AR50:BM50" xr:uid="{172068BF-65F5-43AC-AC57-5C04BB1B9F1A}">
      <formula1>"（該当する場合、有無を選択下さい）,有,無"</formula1>
    </dataValidation>
    <dataValidation type="list" allowBlank="1" showInputMessage="1" showErrorMessage="1" sqref="AR8:BM8 AR37:BM37 AR44:BM44" xr:uid="{C36A9C82-0AE7-4846-B3EC-798226A913FA}">
      <formula1>"（有無を選択下さい）,有,無"</formula1>
    </dataValidation>
  </dataValidations>
  <printOptions horizontalCentered="1"/>
  <pageMargins left="0.39370078740157483" right="0" top="0.39370078740157483" bottom="0" header="0.39370078740157483" footer="0.19685039370078741"/>
  <pageSetup paperSize="9" scale="68" orientation="portrait" blackAndWhite="1"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1DC11693-8E65-425D-9F42-6D04C7E83D50}">
          <x14:formula1>
            <xm:f>'リスト(非表示)'!$O$35:$O$37</xm:f>
          </x14:formula1>
          <xm:sqref>AR43:BM43</xm:sqref>
        </x14:dataValidation>
        <x14:dataValidation type="list" allowBlank="1" showInputMessage="1" showErrorMessage="1" xr:uid="{B14961B2-AA59-42FF-8FAF-B2DED69AAC4E}">
          <x14:formula1>
            <xm:f>'リスト(非表示)'!$N$35:$N$37</xm:f>
          </x14:formula1>
          <xm:sqref>AR42:BM42</xm:sqref>
        </x14:dataValidation>
        <x14:dataValidation type="list" allowBlank="1" showInputMessage="1" showErrorMessage="1" xr:uid="{655C64ED-B85B-44B8-B8D6-6F3C3E0BABF7}">
          <x14:formula1>
            <xm:f>'リスト(非表示)'!$M$35:$M$37</xm:f>
          </x14:formula1>
          <xm:sqref>AR41:BM41</xm:sqref>
        </x14:dataValidation>
        <x14:dataValidation type="list" allowBlank="1" showInputMessage="1" showErrorMessage="1" xr:uid="{DF7C88B7-3A58-4CC3-98C4-D418B4F8FCE4}">
          <x14:formula1>
            <xm:f>'リスト(非表示)'!$P$35:$P$37</xm:f>
          </x14:formula1>
          <xm:sqref>AR49:BM49</xm:sqref>
        </x14:dataValidation>
        <x14:dataValidation type="list" allowBlank="1" showInputMessage="1" xr:uid="{91696076-A44A-4A5D-929F-CEEF4AAAB398}">
          <x14:formula1>
            <xm:f>'リスト(非表示)'!$K$35:$K$40</xm:f>
          </x14:formula1>
          <xm:sqref>T19:BM19</xm:sqref>
        </x14:dataValidation>
        <x14:dataValidation type="list" allowBlank="1" showInputMessage="1" showErrorMessage="1" xr:uid="{CFF19532-B2B6-4D86-8E40-8DF84ACAD8CA}">
          <x14:formula1>
            <xm:f>'リスト(非表示)'!$J$35:$J$38</xm:f>
          </x14:formula1>
          <xm:sqref>T13:BM13</xm:sqref>
        </x14:dataValidation>
        <x14:dataValidation type="list" allowBlank="1" showInputMessage="1" showErrorMessage="1" xr:uid="{0F782854-66FD-4BF1-AE29-1E7B76A3141B}">
          <x14:formula1>
            <xm:f>'リスト(非表示)'!$I$35:$I$38</xm:f>
          </x14:formula1>
          <xm:sqref>BA5:BM5</xm:sqref>
        </x14:dataValidation>
        <x14:dataValidation type="list" allowBlank="1" showInputMessage="1" xr:uid="{3CDBAFC2-FD28-42E7-BEAC-1C9650CD9217}">
          <x14:formula1>
            <xm:f>'リスト(非表示)'!$L$35:$L$37</xm:f>
          </x14:formula1>
          <xm:sqref>AR40:BM40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BCBA5-C115-49E1-BF0A-120591A4047A}">
  <sheetPr>
    <pageSetUpPr fitToPage="1"/>
  </sheetPr>
  <dimension ref="B1:BO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480" t="s">
        <v>719</v>
      </c>
      <c r="BE1" s="480"/>
      <c r="BF1" s="480"/>
      <c r="BG1" s="480"/>
      <c r="BH1" s="480"/>
      <c r="BI1" s="480"/>
      <c r="BJ1" s="480"/>
      <c r="BK1" s="480"/>
      <c r="BL1" s="480"/>
      <c r="BM1" s="480"/>
      <c r="BN1" s="480"/>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69"/>
      <c r="BB2" s="469"/>
      <c r="BC2" s="469"/>
      <c r="BD2" s="470" t="s">
        <v>2</v>
      </c>
      <c r="BE2" s="470"/>
      <c r="BF2" s="469"/>
      <c r="BG2" s="469"/>
      <c r="BH2" s="470" t="s">
        <v>1</v>
      </c>
      <c r="BI2" s="470"/>
      <c r="BJ2" s="469"/>
      <c r="BK2" s="469"/>
      <c r="BL2" s="470" t="s">
        <v>0</v>
      </c>
      <c r="BM2" s="470"/>
      <c r="BN2" s="5"/>
    </row>
    <row r="3" spans="2:66" ht="18" customHeight="1">
      <c r="B3" s="471" t="s">
        <v>138</v>
      </c>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c r="AL3" s="472"/>
      <c r="AM3" s="472"/>
      <c r="AN3" s="472"/>
      <c r="AO3" s="472"/>
      <c r="AP3" s="472"/>
      <c r="AQ3" s="472"/>
      <c r="AR3" s="472"/>
      <c r="AS3" s="472"/>
      <c r="AT3" s="472"/>
      <c r="AU3" s="472"/>
      <c r="AV3" s="472"/>
      <c r="AW3" s="472"/>
      <c r="AX3" s="472"/>
      <c r="AY3" s="472"/>
      <c r="AZ3" s="472"/>
      <c r="BA3" s="472"/>
      <c r="BB3" s="472"/>
      <c r="BC3" s="472"/>
      <c r="BD3" s="472"/>
      <c r="BE3" s="472"/>
      <c r="BF3" s="472"/>
      <c r="BG3" s="472"/>
      <c r="BH3" s="472"/>
      <c r="BI3" s="472"/>
      <c r="BJ3" s="472"/>
      <c r="BK3" s="472"/>
      <c r="BL3" s="472"/>
      <c r="BM3" s="472"/>
      <c r="BN3" s="473"/>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55"/>
      <c r="BB4" s="255"/>
      <c r="BC4" s="255"/>
      <c r="BD4" s="255"/>
      <c r="BE4" s="255"/>
      <c r="BF4" s="255"/>
      <c r="BG4" s="255"/>
      <c r="BH4" s="255"/>
      <c r="BI4" s="255"/>
      <c r="BJ4" s="255"/>
      <c r="BK4" s="255"/>
      <c r="BL4" s="255"/>
      <c r="BM4" s="255"/>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466"/>
      <c r="AS5" s="466"/>
      <c r="AT5" s="466"/>
      <c r="AU5" s="19" t="s">
        <v>574</v>
      </c>
      <c r="AV5" s="19"/>
      <c r="AW5" s="19"/>
      <c r="AX5" s="19"/>
      <c r="AY5" s="19"/>
      <c r="AZ5" s="19"/>
      <c r="BA5" s="485" t="s">
        <v>573</v>
      </c>
      <c r="BB5" s="485"/>
      <c r="BC5" s="485"/>
      <c r="BD5" s="485"/>
      <c r="BE5" s="485"/>
      <c r="BF5" s="485"/>
      <c r="BG5" s="485"/>
      <c r="BH5" s="485"/>
      <c r="BI5" s="485"/>
      <c r="BJ5" s="485"/>
      <c r="BK5" s="485"/>
      <c r="BL5" s="485"/>
      <c r="BM5" s="485"/>
      <c r="BN5" s="8"/>
    </row>
    <row r="6" spans="2:66" ht="18" customHeight="1">
      <c r="B6" s="431" t="s">
        <v>32</v>
      </c>
      <c r="C6" s="432"/>
      <c r="D6" s="432"/>
      <c r="E6" s="432"/>
      <c r="F6" s="432"/>
      <c r="G6" s="432"/>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2"/>
      <c r="AY6" s="432"/>
      <c r="AZ6" s="432"/>
      <c r="BA6" s="432"/>
      <c r="BB6" s="432"/>
      <c r="BC6" s="432"/>
      <c r="BD6" s="432"/>
      <c r="BE6" s="432"/>
      <c r="BF6" s="432"/>
      <c r="BG6" s="432"/>
      <c r="BH6" s="432"/>
      <c r="BI6" s="432"/>
      <c r="BJ6" s="432"/>
      <c r="BK6" s="432"/>
      <c r="BL6" s="432"/>
      <c r="BM6" s="432"/>
      <c r="BN6" s="433"/>
    </row>
    <row r="7" spans="2:66" ht="18" customHeight="1">
      <c r="B7" s="6"/>
      <c r="C7" s="13" t="s">
        <v>139</v>
      </c>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4"/>
      <c r="AR7" s="436"/>
      <c r="AS7" s="437"/>
      <c r="AT7" s="437"/>
      <c r="AU7" s="437"/>
      <c r="AV7" s="437"/>
      <c r="AW7" s="437"/>
      <c r="AX7" s="437"/>
      <c r="AY7" s="437"/>
      <c r="AZ7" s="437"/>
      <c r="BA7" s="437"/>
      <c r="BB7" s="437"/>
      <c r="BC7" s="437"/>
      <c r="BD7" s="437"/>
      <c r="BE7" s="437"/>
      <c r="BF7" s="437"/>
      <c r="BG7" s="437"/>
      <c r="BH7" s="437"/>
      <c r="BI7" s="437"/>
      <c r="BJ7" s="437"/>
      <c r="BK7" s="437"/>
      <c r="BL7" s="437"/>
      <c r="BM7" s="438"/>
      <c r="BN7" s="8"/>
    </row>
    <row r="8" spans="2:66" ht="18" customHeight="1">
      <c r="B8" s="6"/>
      <c r="C8" s="13" t="s">
        <v>140</v>
      </c>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4"/>
      <c r="AR8" s="435"/>
      <c r="AS8" s="404"/>
      <c r="AT8" s="404"/>
      <c r="AU8" s="404"/>
      <c r="AV8" s="404"/>
      <c r="AW8" s="404"/>
      <c r="AX8" s="404"/>
      <c r="AY8" s="404"/>
      <c r="AZ8" s="404"/>
      <c r="BA8" s="404"/>
      <c r="BB8" s="404"/>
      <c r="BC8" s="404"/>
      <c r="BD8" s="404"/>
      <c r="BE8" s="404"/>
      <c r="BF8" s="404"/>
      <c r="BG8" s="404"/>
      <c r="BH8" s="404"/>
      <c r="BI8" s="404"/>
      <c r="BJ8" s="404"/>
      <c r="BK8" s="12" t="s">
        <v>33</v>
      </c>
      <c r="BL8" s="12"/>
      <c r="BM8" s="14"/>
      <c r="BN8" s="8"/>
    </row>
    <row r="9" spans="2:66"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8"/>
    </row>
    <row r="10" spans="2:66" ht="18" customHeight="1">
      <c r="B10" s="431" t="s">
        <v>359</v>
      </c>
      <c r="C10" s="432"/>
      <c r="D10" s="432"/>
      <c r="E10" s="432"/>
      <c r="F10" s="432"/>
      <c r="G10" s="432"/>
      <c r="H10" s="432"/>
      <c r="I10" s="432"/>
      <c r="J10" s="432"/>
      <c r="K10" s="432"/>
      <c r="L10" s="432"/>
      <c r="M10" s="432"/>
      <c r="N10" s="432"/>
      <c r="O10" s="432"/>
      <c r="P10" s="432"/>
      <c r="Q10" s="432"/>
      <c r="R10" s="432"/>
      <c r="S10" s="432"/>
      <c r="T10" s="432"/>
      <c r="U10" s="432"/>
      <c r="V10" s="432"/>
      <c r="W10" s="432"/>
      <c r="X10" s="432"/>
      <c r="Y10" s="432"/>
      <c r="Z10" s="432"/>
      <c r="AA10" s="432"/>
      <c r="AB10" s="432"/>
      <c r="AC10" s="432"/>
      <c r="AD10" s="432"/>
      <c r="AE10" s="432"/>
      <c r="AF10" s="432"/>
      <c r="AG10" s="432"/>
      <c r="AH10" s="432"/>
      <c r="AI10" s="432"/>
      <c r="AJ10" s="432"/>
      <c r="AK10" s="432"/>
      <c r="AL10" s="432"/>
      <c r="AM10" s="432"/>
      <c r="AN10" s="432"/>
      <c r="AO10" s="432"/>
      <c r="AP10" s="432"/>
      <c r="AQ10" s="432"/>
      <c r="AR10" s="432"/>
      <c r="AS10" s="432"/>
      <c r="AT10" s="432"/>
      <c r="AU10" s="432"/>
      <c r="AV10" s="432"/>
      <c r="AW10" s="432"/>
      <c r="AX10" s="432"/>
      <c r="AY10" s="432"/>
      <c r="AZ10" s="432"/>
      <c r="BA10" s="432"/>
      <c r="BB10" s="432"/>
      <c r="BC10" s="432"/>
      <c r="BD10" s="432"/>
      <c r="BE10" s="432"/>
      <c r="BF10" s="432"/>
      <c r="BG10" s="432"/>
      <c r="BH10" s="432"/>
      <c r="BI10" s="432"/>
      <c r="BJ10" s="432"/>
      <c r="BK10" s="432"/>
      <c r="BL10" s="432"/>
      <c r="BM10" s="432"/>
      <c r="BN10" s="433"/>
    </row>
    <row r="11" spans="2:66" ht="18" customHeight="1">
      <c r="B11" s="6"/>
      <c r="C11" s="13" t="s">
        <v>35</v>
      </c>
      <c r="D11" s="12"/>
      <c r="E11" s="12"/>
      <c r="F11" s="12"/>
      <c r="G11" s="12"/>
      <c r="H11" s="12"/>
      <c r="I11" s="12"/>
      <c r="J11" s="12"/>
      <c r="K11" s="12"/>
      <c r="L11" s="12"/>
      <c r="M11" s="12"/>
      <c r="N11" s="12"/>
      <c r="O11" s="12"/>
      <c r="P11" s="12"/>
      <c r="Q11" s="12"/>
      <c r="R11" s="12"/>
      <c r="S11" s="12"/>
      <c r="T11" s="13" t="s">
        <v>56</v>
      </c>
      <c r="U11" s="12"/>
      <c r="V11" s="12"/>
      <c r="W11" s="12"/>
      <c r="X11" s="12"/>
      <c r="Y11" s="437"/>
      <c r="Z11" s="437"/>
      <c r="AA11" s="437"/>
      <c r="AB11" s="437"/>
      <c r="AC11" s="437"/>
      <c r="AD11" s="437"/>
      <c r="AE11" s="437"/>
      <c r="AF11" s="437"/>
      <c r="AG11" s="437"/>
      <c r="AH11" s="437"/>
      <c r="AI11" s="437"/>
      <c r="AJ11" s="437"/>
      <c r="AK11" s="437"/>
      <c r="AL11" s="437"/>
      <c r="AM11" s="12" t="s">
        <v>57</v>
      </c>
      <c r="AN11" s="12"/>
      <c r="AO11" s="12"/>
      <c r="AP11" s="12"/>
      <c r="AQ11" s="12"/>
      <c r="AR11" s="437"/>
      <c r="AS11" s="437"/>
      <c r="AT11" s="437"/>
      <c r="AU11" s="437"/>
      <c r="AV11" s="437"/>
      <c r="AW11" s="437"/>
      <c r="AX11" s="437"/>
      <c r="AY11" s="437"/>
      <c r="AZ11" s="437"/>
      <c r="BA11" s="437"/>
      <c r="BB11" s="437"/>
      <c r="BC11" s="437"/>
      <c r="BD11" s="437"/>
      <c r="BE11" s="437"/>
      <c r="BF11" s="437"/>
      <c r="BG11" s="437"/>
      <c r="BH11" s="437"/>
      <c r="BI11" s="437"/>
      <c r="BJ11" s="437"/>
      <c r="BK11" s="437"/>
      <c r="BL11" s="437"/>
      <c r="BM11" s="438"/>
      <c r="BN11" s="8"/>
    </row>
    <row r="12" spans="2:66" ht="18" customHeight="1">
      <c r="B12" s="6"/>
      <c r="C12" s="13" t="s">
        <v>36</v>
      </c>
      <c r="D12" s="12"/>
      <c r="E12" s="12"/>
      <c r="F12" s="12"/>
      <c r="G12" s="12"/>
      <c r="H12" s="12"/>
      <c r="I12" s="12"/>
      <c r="J12" s="12"/>
      <c r="K12" s="12"/>
      <c r="L12" s="12"/>
      <c r="M12" s="12"/>
      <c r="N12" s="12"/>
      <c r="O12" s="12"/>
      <c r="P12" s="12"/>
      <c r="Q12" s="12"/>
      <c r="R12" s="12"/>
      <c r="S12" s="12"/>
      <c r="T12" s="484" t="s">
        <v>584</v>
      </c>
      <c r="U12" s="457"/>
      <c r="V12" s="457"/>
      <c r="W12" s="457"/>
      <c r="X12" s="457"/>
      <c r="Y12" s="457"/>
      <c r="Z12" s="457"/>
      <c r="AA12" s="457"/>
      <c r="AB12" s="457"/>
      <c r="AC12" s="457"/>
      <c r="AD12" s="457"/>
      <c r="AE12" s="457"/>
      <c r="AF12" s="457"/>
      <c r="AG12" s="457"/>
      <c r="AH12" s="457"/>
      <c r="AI12" s="457"/>
      <c r="AJ12" s="457"/>
      <c r="AK12" s="457"/>
      <c r="AL12" s="457"/>
      <c r="AM12" s="457"/>
      <c r="AN12" s="457"/>
      <c r="AO12" s="457"/>
      <c r="AP12" s="457"/>
      <c r="AQ12" s="457"/>
      <c r="AR12" s="457"/>
      <c r="AS12" s="457"/>
      <c r="AT12" s="457"/>
      <c r="AU12" s="457"/>
      <c r="AV12" s="457"/>
      <c r="AW12" s="457"/>
      <c r="AX12" s="457"/>
      <c r="AY12" s="457"/>
      <c r="AZ12" s="457"/>
      <c r="BA12" s="457"/>
      <c r="BB12" s="457"/>
      <c r="BC12" s="457"/>
      <c r="BD12" s="457"/>
      <c r="BE12" s="457"/>
      <c r="BF12" s="457"/>
      <c r="BG12" s="457"/>
      <c r="BH12" s="457"/>
      <c r="BI12" s="457"/>
      <c r="BJ12" s="457"/>
      <c r="BK12" s="457"/>
      <c r="BL12" s="457"/>
      <c r="BM12" s="458"/>
      <c r="BN12" s="8"/>
    </row>
    <row r="13" spans="2:66" ht="18" customHeight="1">
      <c r="B13" s="6"/>
      <c r="C13" s="13" t="s">
        <v>37</v>
      </c>
      <c r="D13" s="12"/>
      <c r="E13" s="12"/>
      <c r="F13" s="12"/>
      <c r="G13" s="12"/>
      <c r="H13" s="12"/>
      <c r="I13" s="12"/>
      <c r="J13" s="12"/>
      <c r="K13" s="12"/>
      <c r="L13" s="12"/>
      <c r="M13" s="12"/>
      <c r="N13" s="12"/>
      <c r="O13" s="12"/>
      <c r="P13" s="12"/>
      <c r="Q13" s="12"/>
      <c r="R13" s="12"/>
      <c r="S13" s="12"/>
      <c r="T13" s="478"/>
      <c r="U13" s="479"/>
      <c r="V13" s="479"/>
      <c r="W13" s="479"/>
      <c r="X13" s="479"/>
      <c r="Y13" s="479"/>
      <c r="Z13" s="479"/>
      <c r="AA13" s="479"/>
      <c r="AB13" s="479"/>
      <c r="AC13" s="479"/>
      <c r="AD13" s="479"/>
      <c r="AE13" s="479"/>
      <c r="AF13" s="479"/>
      <c r="AG13" s="479"/>
      <c r="AH13" s="479"/>
      <c r="AI13" s="479"/>
      <c r="AJ13" s="479"/>
      <c r="AK13" s="479"/>
      <c r="AL13" s="479"/>
      <c r="AM13" s="479"/>
      <c r="AN13" s="479"/>
      <c r="AO13" s="479"/>
      <c r="AP13" s="479"/>
      <c r="AQ13" s="479"/>
      <c r="AR13" s="479"/>
      <c r="AS13" s="479"/>
      <c r="AT13" s="479"/>
      <c r="AU13" s="479"/>
      <c r="AV13" s="479"/>
      <c r="AW13" s="479"/>
      <c r="AX13" s="479"/>
      <c r="AY13" s="479"/>
      <c r="AZ13" s="479"/>
      <c r="BA13" s="479"/>
      <c r="BB13" s="479"/>
      <c r="BC13" s="479"/>
      <c r="BD13" s="479"/>
      <c r="BE13" s="479"/>
      <c r="BF13" s="479"/>
      <c r="BG13" s="479"/>
      <c r="BH13" s="479"/>
      <c r="BI13" s="479"/>
      <c r="BJ13" s="479"/>
      <c r="BK13" s="23" t="s">
        <v>59</v>
      </c>
      <c r="BL13" s="23"/>
      <c r="BM13" s="43"/>
      <c r="BN13" s="8"/>
    </row>
    <row r="14" spans="2:66" ht="18" customHeight="1">
      <c r="B14" s="6"/>
      <c r="C14" s="13" t="s">
        <v>141</v>
      </c>
      <c r="D14" s="12"/>
      <c r="E14" s="12"/>
      <c r="F14" s="12"/>
      <c r="G14" s="12"/>
      <c r="H14" s="12"/>
      <c r="I14" s="12"/>
      <c r="J14" s="12"/>
      <c r="K14" s="12"/>
      <c r="L14" s="12"/>
      <c r="M14" s="12"/>
      <c r="N14" s="12"/>
      <c r="O14" s="12"/>
      <c r="P14" s="12"/>
      <c r="Q14" s="12"/>
      <c r="R14" s="12"/>
      <c r="S14" s="12"/>
      <c r="T14" s="478"/>
      <c r="U14" s="479"/>
      <c r="V14" s="479"/>
      <c r="W14" s="479"/>
      <c r="X14" s="479"/>
      <c r="Y14" s="479"/>
      <c r="Z14" s="479"/>
      <c r="AA14" s="479"/>
      <c r="AB14" s="479"/>
      <c r="AC14" s="479"/>
      <c r="AD14" s="479"/>
      <c r="AE14" s="479"/>
      <c r="AF14" s="479"/>
      <c r="AG14" s="479"/>
      <c r="AH14" s="479"/>
      <c r="AI14" s="479"/>
      <c r="AJ14" s="479"/>
      <c r="AK14" s="479"/>
      <c r="AL14" s="479"/>
      <c r="AM14" s="479"/>
      <c r="AN14" s="479"/>
      <c r="AO14" s="479"/>
      <c r="AP14" s="479"/>
      <c r="AQ14" s="479"/>
      <c r="AR14" s="479"/>
      <c r="AS14" s="479"/>
      <c r="AT14" s="479"/>
      <c r="AU14" s="479"/>
      <c r="AV14" s="479"/>
      <c r="AW14" s="479"/>
      <c r="AX14" s="479"/>
      <c r="AY14" s="479"/>
      <c r="AZ14" s="479"/>
      <c r="BA14" s="479"/>
      <c r="BB14" s="479"/>
      <c r="BC14" s="479"/>
      <c r="BD14" s="479"/>
      <c r="BE14" s="479"/>
      <c r="BF14" s="479"/>
      <c r="BG14" s="479"/>
      <c r="BH14" s="479"/>
      <c r="BI14" s="479"/>
      <c r="BJ14" s="479"/>
      <c r="BK14" s="23" t="s">
        <v>15</v>
      </c>
      <c r="BL14" s="23"/>
      <c r="BM14" s="43"/>
      <c r="BN14" s="8"/>
    </row>
    <row r="15" spans="2:66" ht="18" customHeight="1">
      <c r="B15" s="6"/>
      <c r="C15" s="13" t="s">
        <v>142</v>
      </c>
      <c r="D15" s="12"/>
      <c r="E15" s="12"/>
      <c r="F15" s="12"/>
      <c r="G15" s="12"/>
      <c r="H15" s="12"/>
      <c r="I15" s="12"/>
      <c r="J15" s="12"/>
      <c r="K15" s="12"/>
      <c r="L15" s="12"/>
      <c r="M15" s="12"/>
      <c r="N15" s="12"/>
      <c r="O15" s="12"/>
      <c r="P15" s="12"/>
      <c r="Q15" s="12"/>
      <c r="R15" s="12"/>
      <c r="S15" s="12"/>
      <c r="T15" s="478"/>
      <c r="U15" s="479"/>
      <c r="V15" s="479"/>
      <c r="W15" s="479"/>
      <c r="X15" s="479"/>
      <c r="Y15" s="479"/>
      <c r="Z15" s="479"/>
      <c r="AA15" s="479"/>
      <c r="AB15" s="479"/>
      <c r="AC15" s="479"/>
      <c r="AD15" s="479"/>
      <c r="AE15" s="479"/>
      <c r="AF15" s="479"/>
      <c r="AG15" s="479"/>
      <c r="AH15" s="479"/>
      <c r="AI15" s="479"/>
      <c r="AJ15" s="479"/>
      <c r="AK15" s="479"/>
      <c r="AL15" s="479"/>
      <c r="AM15" s="23" t="s">
        <v>62</v>
      </c>
      <c r="AN15" s="23"/>
      <c r="AO15" s="23"/>
      <c r="AP15" s="23"/>
      <c r="AQ15" s="23"/>
      <c r="AR15" s="479"/>
      <c r="AS15" s="479"/>
      <c r="AT15" s="479"/>
      <c r="AU15" s="479"/>
      <c r="AV15" s="479"/>
      <c r="AW15" s="479"/>
      <c r="AX15" s="479"/>
      <c r="AY15" s="479"/>
      <c r="AZ15" s="479"/>
      <c r="BA15" s="479"/>
      <c r="BB15" s="479"/>
      <c r="BC15" s="479"/>
      <c r="BD15" s="479"/>
      <c r="BE15" s="479"/>
      <c r="BF15" s="479"/>
      <c r="BG15" s="479"/>
      <c r="BH15" s="479"/>
      <c r="BI15" s="479"/>
      <c r="BJ15" s="479"/>
      <c r="BK15" s="23" t="s">
        <v>15</v>
      </c>
      <c r="BL15" s="23"/>
      <c r="BM15" s="43"/>
      <c r="BN15" s="8"/>
    </row>
    <row r="16" spans="2:66" ht="18" customHeight="1">
      <c r="B16" s="6"/>
      <c r="C16" s="13" t="s">
        <v>40</v>
      </c>
      <c r="D16" s="12"/>
      <c r="E16" s="12"/>
      <c r="F16" s="12"/>
      <c r="G16" s="12"/>
      <c r="H16" s="12"/>
      <c r="I16" s="12"/>
      <c r="J16" s="12"/>
      <c r="K16" s="12"/>
      <c r="L16" s="12"/>
      <c r="M16" s="12"/>
      <c r="N16" s="12"/>
      <c r="O16" s="12"/>
      <c r="P16" s="12"/>
      <c r="Q16" s="12"/>
      <c r="R16" s="12"/>
      <c r="S16" s="12"/>
      <c r="T16" s="496"/>
      <c r="U16" s="497"/>
      <c r="V16" s="497"/>
      <c r="W16" s="497"/>
      <c r="X16" s="497"/>
      <c r="Y16" s="497"/>
      <c r="Z16" s="497"/>
      <c r="AA16" s="497"/>
      <c r="AB16" s="497"/>
      <c r="AC16" s="497"/>
      <c r="AD16" s="497"/>
      <c r="AE16" s="497"/>
      <c r="AF16" s="497"/>
      <c r="AG16" s="497"/>
      <c r="AH16" s="497"/>
      <c r="AI16" s="23" t="s">
        <v>13</v>
      </c>
      <c r="AJ16" s="23"/>
      <c r="AK16" s="23"/>
      <c r="AL16" s="220" t="s">
        <v>114</v>
      </c>
      <c r="AM16" s="130"/>
      <c r="AN16" s="130"/>
      <c r="AO16" s="130"/>
      <c r="AP16" s="130"/>
      <c r="AQ16" s="130"/>
      <c r="AR16" s="130"/>
      <c r="AS16" s="130"/>
      <c r="AT16" s="130"/>
      <c r="AU16" s="130"/>
      <c r="AV16" s="496"/>
      <c r="AW16" s="497"/>
      <c r="AX16" s="497"/>
      <c r="AY16" s="497"/>
      <c r="AZ16" s="497"/>
      <c r="BA16" s="497"/>
      <c r="BB16" s="23" t="s">
        <v>63</v>
      </c>
      <c r="BC16" s="23"/>
      <c r="BD16" s="23"/>
      <c r="BE16" s="497"/>
      <c r="BF16" s="497"/>
      <c r="BG16" s="497"/>
      <c r="BH16" s="497"/>
      <c r="BI16" s="497"/>
      <c r="BJ16" s="497"/>
      <c r="BK16" s="23" t="s">
        <v>64</v>
      </c>
      <c r="BL16" s="23"/>
      <c r="BM16" s="43"/>
      <c r="BN16" s="8"/>
    </row>
    <row r="17" spans="2:66" ht="18" customHeight="1">
      <c r="B17" s="6"/>
      <c r="C17" s="13" t="s">
        <v>41</v>
      </c>
      <c r="D17" s="12"/>
      <c r="E17" s="12"/>
      <c r="F17" s="12"/>
      <c r="G17" s="12"/>
      <c r="H17" s="12"/>
      <c r="I17" s="12"/>
      <c r="J17" s="12"/>
      <c r="K17" s="12"/>
      <c r="L17" s="12"/>
      <c r="M17" s="12"/>
      <c r="N17" s="12"/>
      <c r="O17" s="12"/>
      <c r="P17" s="12"/>
      <c r="Q17" s="12"/>
      <c r="R17" s="12"/>
      <c r="S17" s="12"/>
      <c r="T17" s="23"/>
      <c r="U17" s="23"/>
      <c r="V17" s="23"/>
      <c r="W17" s="23"/>
      <c r="X17" s="23"/>
      <c r="Y17" s="23"/>
      <c r="Z17" s="23"/>
      <c r="AA17" s="23"/>
      <c r="AB17" s="23"/>
      <c r="AC17" s="23"/>
      <c r="AD17" s="23"/>
      <c r="AE17" s="23"/>
      <c r="AF17" s="23"/>
      <c r="AG17" s="23"/>
      <c r="AH17" s="23"/>
      <c r="AI17" s="23"/>
      <c r="AJ17" s="23"/>
      <c r="AK17" s="23"/>
      <c r="AL17" s="478"/>
      <c r="AM17" s="479"/>
      <c r="AN17" s="479"/>
      <c r="AO17" s="479"/>
      <c r="AP17" s="479"/>
      <c r="AQ17" s="479"/>
      <c r="AR17" s="479"/>
      <c r="AS17" s="479"/>
      <c r="AT17" s="479"/>
      <c r="AU17" s="479"/>
      <c r="AV17" s="479"/>
      <c r="AW17" s="479"/>
      <c r="AX17" s="479"/>
      <c r="AY17" s="479"/>
      <c r="AZ17" s="479"/>
      <c r="BA17" s="479"/>
      <c r="BB17" s="479"/>
      <c r="BC17" s="479"/>
      <c r="BD17" s="479"/>
      <c r="BE17" s="479"/>
      <c r="BF17" s="479"/>
      <c r="BG17" s="479"/>
      <c r="BH17" s="479"/>
      <c r="BI17" s="479"/>
      <c r="BJ17" s="479"/>
      <c r="BK17" s="23" t="s">
        <v>26</v>
      </c>
      <c r="BL17" s="23"/>
      <c r="BM17" s="43"/>
      <c r="BN17" s="8"/>
    </row>
    <row r="18" spans="2:66" ht="18" customHeight="1">
      <c r="B18" s="6"/>
      <c r="C18" s="13" t="s">
        <v>143</v>
      </c>
      <c r="D18" s="12"/>
      <c r="E18" s="12"/>
      <c r="F18" s="12"/>
      <c r="G18" s="12"/>
      <c r="H18" s="12"/>
      <c r="I18" s="12"/>
      <c r="J18" s="12"/>
      <c r="K18" s="12"/>
      <c r="L18" s="12"/>
      <c r="M18" s="12"/>
      <c r="N18" s="12"/>
      <c r="O18" s="12"/>
      <c r="P18" s="12"/>
      <c r="Q18" s="12"/>
      <c r="R18" s="12"/>
      <c r="S18" s="12"/>
      <c r="T18" s="23"/>
      <c r="U18" s="23"/>
      <c r="V18" s="23"/>
      <c r="W18" s="23"/>
      <c r="X18" s="23"/>
      <c r="Y18" s="23"/>
      <c r="Z18" s="23"/>
      <c r="AA18" s="23"/>
      <c r="AB18" s="23"/>
      <c r="AC18" s="23"/>
      <c r="AD18" s="23"/>
      <c r="AE18" s="23"/>
      <c r="AF18" s="23"/>
      <c r="AG18" s="23"/>
      <c r="AH18" s="23"/>
      <c r="AI18" s="23"/>
      <c r="AJ18" s="23"/>
      <c r="AK18" s="23"/>
      <c r="AL18" s="79" t="s">
        <v>151</v>
      </c>
      <c r="AM18" s="23"/>
      <c r="AN18" s="23"/>
      <c r="AO18" s="479"/>
      <c r="AP18" s="479"/>
      <c r="AQ18" s="479"/>
      <c r="AR18" s="479"/>
      <c r="AS18" s="479"/>
      <c r="AT18" s="479"/>
      <c r="AU18" s="479"/>
      <c r="AV18" s="479"/>
      <c r="AW18" s="23" t="s">
        <v>531</v>
      </c>
      <c r="AX18" s="67"/>
      <c r="AY18" s="23"/>
      <c r="AZ18" s="23"/>
      <c r="BA18" s="23"/>
      <c r="BB18" s="23"/>
      <c r="BC18" s="479"/>
      <c r="BD18" s="479"/>
      <c r="BE18" s="479"/>
      <c r="BF18" s="479"/>
      <c r="BG18" s="479"/>
      <c r="BH18" s="479"/>
      <c r="BI18" s="479"/>
      <c r="BJ18" s="479"/>
      <c r="BK18" s="23" t="s">
        <v>26</v>
      </c>
      <c r="BL18" s="23"/>
      <c r="BM18" s="43"/>
      <c r="BN18" s="8"/>
    </row>
    <row r="19" spans="2:66" ht="18" customHeight="1">
      <c r="B19" s="6"/>
      <c r="C19" s="13" t="s">
        <v>144</v>
      </c>
      <c r="D19" s="12"/>
      <c r="E19" s="12"/>
      <c r="F19" s="12"/>
      <c r="G19" s="12"/>
      <c r="H19" s="12"/>
      <c r="I19" s="12"/>
      <c r="J19" s="12"/>
      <c r="K19" s="12"/>
      <c r="L19" s="12"/>
      <c r="M19" s="12"/>
      <c r="N19" s="12"/>
      <c r="O19" s="12"/>
      <c r="P19" s="12"/>
      <c r="Q19" s="12"/>
      <c r="R19" s="12"/>
      <c r="S19" s="12"/>
      <c r="T19" s="484" t="s">
        <v>602</v>
      </c>
      <c r="U19" s="457"/>
      <c r="V19" s="457"/>
      <c r="W19" s="457"/>
      <c r="X19" s="457"/>
      <c r="Y19" s="457"/>
      <c r="Z19" s="457"/>
      <c r="AA19" s="457"/>
      <c r="AB19" s="457"/>
      <c r="AC19" s="457"/>
      <c r="AD19" s="457"/>
      <c r="AE19" s="457"/>
      <c r="AF19" s="457"/>
      <c r="AG19" s="457"/>
      <c r="AH19" s="457"/>
      <c r="AI19" s="457"/>
      <c r="AJ19" s="457"/>
      <c r="AK19" s="457"/>
      <c r="AL19" s="457"/>
      <c r="AM19" s="457"/>
      <c r="AN19" s="457"/>
      <c r="AO19" s="457"/>
      <c r="AP19" s="457"/>
      <c r="AQ19" s="457"/>
      <c r="AR19" s="457"/>
      <c r="AS19" s="457"/>
      <c r="AT19" s="457"/>
      <c r="AU19" s="457"/>
      <c r="AV19" s="457"/>
      <c r="AW19" s="457"/>
      <c r="AX19" s="457"/>
      <c r="AY19" s="457"/>
      <c r="AZ19" s="457"/>
      <c r="BA19" s="457"/>
      <c r="BB19" s="457"/>
      <c r="BC19" s="457"/>
      <c r="BD19" s="457"/>
      <c r="BE19" s="457"/>
      <c r="BF19" s="457"/>
      <c r="BG19" s="457"/>
      <c r="BH19" s="457"/>
      <c r="BI19" s="457"/>
      <c r="BJ19" s="457"/>
      <c r="BK19" s="457"/>
      <c r="BL19" s="457"/>
      <c r="BM19" s="458"/>
      <c r="BN19" s="8"/>
    </row>
    <row r="20" spans="2:66" ht="18" customHeight="1">
      <c r="B20" s="6"/>
      <c r="C20" s="13" t="s">
        <v>145</v>
      </c>
      <c r="D20" s="12"/>
      <c r="E20" s="12"/>
      <c r="F20" s="12"/>
      <c r="G20" s="12"/>
      <c r="H20" s="12"/>
      <c r="I20" s="12"/>
      <c r="J20" s="12"/>
      <c r="K20" s="12"/>
      <c r="L20" s="12"/>
      <c r="M20" s="12"/>
      <c r="N20" s="12"/>
      <c r="O20" s="12"/>
      <c r="P20" s="12"/>
      <c r="Q20" s="12"/>
      <c r="R20" s="12"/>
      <c r="S20" s="12"/>
      <c r="T20" s="23"/>
      <c r="U20" s="23"/>
      <c r="V20" s="23"/>
      <c r="W20" s="23"/>
      <c r="X20" s="23"/>
      <c r="Y20" s="23"/>
      <c r="Z20" s="23"/>
      <c r="AA20" s="23"/>
      <c r="AB20" s="23"/>
      <c r="AC20" s="23"/>
      <c r="AD20" s="23"/>
      <c r="AE20" s="23"/>
      <c r="AF20" s="23"/>
      <c r="AG20" s="23"/>
      <c r="AH20" s="23"/>
      <c r="AI20" s="23"/>
      <c r="AJ20" s="23"/>
      <c r="AK20" s="23"/>
      <c r="AL20" s="478"/>
      <c r="AM20" s="479"/>
      <c r="AN20" s="479"/>
      <c r="AO20" s="479"/>
      <c r="AP20" s="479"/>
      <c r="AQ20" s="479"/>
      <c r="AR20" s="479"/>
      <c r="AS20" s="479"/>
      <c r="AT20" s="479"/>
      <c r="AU20" s="479"/>
      <c r="AV20" s="479"/>
      <c r="AW20" s="479"/>
      <c r="AX20" s="479"/>
      <c r="AY20" s="479"/>
      <c r="AZ20" s="479"/>
      <c r="BA20" s="479"/>
      <c r="BB20" s="479"/>
      <c r="BC20" s="479"/>
      <c r="BD20" s="479"/>
      <c r="BE20" s="479"/>
      <c r="BF20" s="479"/>
      <c r="BG20" s="479"/>
      <c r="BH20" s="479"/>
      <c r="BI20" s="479"/>
      <c r="BJ20" s="479"/>
      <c r="BK20" s="23" t="s">
        <v>66</v>
      </c>
      <c r="BL20" s="23"/>
      <c r="BM20" s="43"/>
      <c r="BN20" s="8"/>
    </row>
    <row r="21" spans="2:66" ht="18" customHeight="1">
      <c r="B21" s="6"/>
      <c r="C21" s="13" t="s">
        <v>146</v>
      </c>
      <c r="D21" s="12"/>
      <c r="E21" s="12"/>
      <c r="F21" s="12"/>
      <c r="G21" s="12"/>
      <c r="H21" s="12"/>
      <c r="I21" s="12"/>
      <c r="J21" s="12"/>
      <c r="K21" s="12"/>
      <c r="L21" s="12"/>
      <c r="M21" s="12"/>
      <c r="N21" s="12"/>
      <c r="O21" s="12"/>
      <c r="P21" s="12"/>
      <c r="Q21" s="12"/>
      <c r="R21" s="12"/>
      <c r="S21" s="12"/>
      <c r="T21" s="504"/>
      <c r="U21" s="502"/>
      <c r="V21" s="502"/>
      <c r="W21" s="502"/>
      <c r="X21" s="502"/>
      <c r="Y21" s="502"/>
      <c r="Z21" s="23" t="s">
        <v>65</v>
      </c>
      <c r="AA21" s="23"/>
      <c r="AB21" s="23"/>
      <c r="AC21" s="502"/>
      <c r="AD21" s="502"/>
      <c r="AE21" s="502"/>
      <c r="AF21" s="502"/>
      <c r="AG21" s="502"/>
      <c r="AH21" s="502"/>
      <c r="AI21" s="23" t="s">
        <v>66</v>
      </c>
      <c r="AJ21" s="23"/>
      <c r="AK21" s="43"/>
      <c r="AL21" s="130" t="s">
        <v>356</v>
      </c>
      <c r="AM21" s="130"/>
      <c r="AN21" s="130"/>
      <c r="AO21" s="130"/>
      <c r="AP21" s="130"/>
      <c r="AQ21" s="130"/>
      <c r="AR21" s="130"/>
      <c r="AS21" s="130"/>
      <c r="AT21" s="130"/>
      <c r="AU21" s="130"/>
      <c r="AV21" s="504"/>
      <c r="AW21" s="502"/>
      <c r="AX21" s="502"/>
      <c r="AY21" s="502"/>
      <c r="AZ21" s="502"/>
      <c r="BA21" s="502"/>
      <c r="BB21" s="23" t="s">
        <v>65</v>
      </c>
      <c r="BC21" s="23"/>
      <c r="BD21" s="23"/>
      <c r="BE21" s="502"/>
      <c r="BF21" s="502"/>
      <c r="BG21" s="502"/>
      <c r="BH21" s="502"/>
      <c r="BI21" s="502"/>
      <c r="BJ21" s="502"/>
      <c r="BK21" s="23" t="s">
        <v>66</v>
      </c>
      <c r="BL21" s="23"/>
      <c r="BM21" s="43"/>
      <c r="BN21" s="8"/>
    </row>
    <row r="22" spans="2:66" ht="18" customHeight="1">
      <c r="B22" s="6"/>
      <c r="C22" s="15" t="s">
        <v>357</v>
      </c>
      <c r="D22" s="16"/>
      <c r="E22" s="16"/>
      <c r="F22" s="16"/>
      <c r="G22" s="16"/>
      <c r="H22" s="16"/>
      <c r="I22" s="16"/>
      <c r="J22" s="16"/>
      <c r="K22" s="16"/>
      <c r="L22" s="16"/>
      <c r="M22" s="16"/>
      <c r="N22" s="16"/>
      <c r="O22" s="16"/>
      <c r="P22" s="16"/>
      <c r="Q22" s="16"/>
      <c r="R22" s="16"/>
      <c r="S22" s="38"/>
      <c r="T22" s="48" t="s">
        <v>99</v>
      </c>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500"/>
      <c r="AS22" s="501"/>
      <c r="AT22" s="501"/>
      <c r="AU22" s="501"/>
      <c r="AV22" s="501"/>
      <c r="AW22" s="501"/>
      <c r="AX22" s="501"/>
      <c r="AY22" s="501"/>
      <c r="AZ22" s="501"/>
      <c r="BA22" s="501"/>
      <c r="BB22" s="501"/>
      <c r="BC22" s="501"/>
      <c r="BD22" s="501"/>
      <c r="BE22" s="501"/>
      <c r="BF22" s="501"/>
      <c r="BG22" s="501"/>
      <c r="BH22" s="501"/>
      <c r="BI22" s="501"/>
      <c r="BJ22" s="501"/>
      <c r="BK22" s="98" t="s">
        <v>67</v>
      </c>
      <c r="BL22" s="98"/>
      <c r="BM22" s="208"/>
      <c r="BN22" s="8"/>
    </row>
    <row r="23" spans="2:66" ht="18" customHeight="1">
      <c r="B23" s="6"/>
      <c r="C23" s="18"/>
      <c r="D23" s="19"/>
      <c r="E23" s="19"/>
      <c r="F23" s="19"/>
      <c r="G23" s="19"/>
      <c r="H23" s="19"/>
      <c r="I23" s="19"/>
      <c r="J23" s="19"/>
      <c r="K23" s="19"/>
      <c r="L23" s="19"/>
      <c r="M23" s="19"/>
      <c r="N23" s="19"/>
      <c r="O23" s="19"/>
      <c r="P23" s="19"/>
      <c r="Q23" s="19"/>
      <c r="R23" s="19"/>
      <c r="S23" s="22"/>
      <c r="T23" s="49" t="s">
        <v>100</v>
      </c>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507"/>
      <c r="AS23" s="508"/>
      <c r="AT23" s="508"/>
      <c r="AU23" s="508"/>
      <c r="AV23" s="508"/>
      <c r="AW23" s="508"/>
      <c r="AX23" s="508"/>
      <c r="AY23" s="508"/>
      <c r="AZ23" s="508"/>
      <c r="BA23" s="508"/>
      <c r="BB23" s="508"/>
      <c r="BC23" s="508"/>
      <c r="BD23" s="508"/>
      <c r="BE23" s="508"/>
      <c r="BF23" s="508"/>
      <c r="BG23" s="508"/>
      <c r="BH23" s="508"/>
      <c r="BI23" s="508"/>
      <c r="BJ23" s="508"/>
      <c r="BK23" s="104" t="s">
        <v>67</v>
      </c>
      <c r="BL23" s="104"/>
      <c r="BM23" s="212"/>
      <c r="BN23" s="8"/>
    </row>
    <row r="24" spans="2:66" ht="18" customHeight="1">
      <c r="B24" s="6"/>
      <c r="C24" s="77" t="s">
        <v>788</v>
      </c>
      <c r="D24" s="194"/>
      <c r="E24" s="194"/>
      <c r="F24" s="194"/>
      <c r="G24" s="194"/>
      <c r="H24" s="194"/>
      <c r="I24" s="194"/>
      <c r="J24" s="194"/>
      <c r="K24" s="194"/>
      <c r="L24" s="194"/>
      <c r="M24" s="194"/>
      <c r="N24" s="194"/>
      <c r="O24" s="194"/>
      <c r="P24" s="194"/>
      <c r="Q24" s="194"/>
      <c r="R24" s="194"/>
      <c r="S24" s="195"/>
      <c r="T24" s="207" t="s">
        <v>603</v>
      </c>
      <c r="U24" s="98"/>
      <c r="V24" s="98"/>
      <c r="W24" s="98"/>
      <c r="X24" s="98"/>
      <c r="Y24" s="98"/>
      <c r="Z24" s="98"/>
      <c r="AA24" s="98"/>
      <c r="AB24" s="98"/>
      <c r="AC24" s="98"/>
      <c r="AD24" s="98"/>
      <c r="AE24" s="98"/>
      <c r="AF24" s="98"/>
      <c r="AG24" s="98"/>
      <c r="AH24" s="98"/>
      <c r="AI24" s="98"/>
      <c r="AJ24" s="98"/>
      <c r="AK24" s="98"/>
      <c r="AL24" s="98"/>
      <c r="AM24" s="98"/>
      <c r="AN24" s="98"/>
      <c r="AO24" s="98"/>
      <c r="AP24" s="98"/>
      <c r="AQ24" s="98"/>
      <c r="AR24" s="520"/>
      <c r="AS24" s="521"/>
      <c r="AT24" s="521"/>
      <c r="AU24" s="521"/>
      <c r="AV24" s="521"/>
      <c r="AW24" s="521"/>
      <c r="AX24" s="521"/>
      <c r="AY24" s="521"/>
      <c r="AZ24" s="98" t="s">
        <v>65</v>
      </c>
      <c r="BA24" s="98"/>
      <c r="BB24" s="98"/>
      <c r="BC24" s="98"/>
      <c r="BD24" s="521"/>
      <c r="BE24" s="521"/>
      <c r="BF24" s="521"/>
      <c r="BG24" s="521"/>
      <c r="BH24" s="521"/>
      <c r="BI24" s="521"/>
      <c r="BJ24" s="521"/>
      <c r="BK24" s="98" t="s">
        <v>66</v>
      </c>
      <c r="BL24" s="98"/>
      <c r="BM24" s="208"/>
      <c r="BN24" s="8"/>
    </row>
    <row r="25" spans="2:66" ht="18" customHeight="1">
      <c r="B25" s="6"/>
      <c r="C25" s="101"/>
      <c r="D25" s="82"/>
      <c r="E25" s="82"/>
      <c r="F25" s="82"/>
      <c r="G25" s="82"/>
      <c r="H25" s="82"/>
      <c r="I25" s="82"/>
      <c r="J25" s="82"/>
      <c r="K25" s="82"/>
      <c r="L25" s="82"/>
      <c r="M25" s="82"/>
      <c r="N25" s="82"/>
      <c r="O25" s="82"/>
      <c r="P25" s="82"/>
      <c r="Q25" s="82"/>
      <c r="R25" s="82"/>
      <c r="S25" s="102"/>
      <c r="T25" s="103" t="s">
        <v>705</v>
      </c>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505"/>
      <c r="AS25" s="506"/>
      <c r="AT25" s="506"/>
      <c r="AU25" s="506"/>
      <c r="AV25" s="506"/>
      <c r="AW25" s="506"/>
      <c r="AX25" s="506"/>
      <c r="AY25" s="506"/>
      <c r="AZ25" s="506"/>
      <c r="BA25" s="506"/>
      <c r="BB25" s="506"/>
      <c r="BC25" s="506"/>
      <c r="BD25" s="506"/>
      <c r="BE25" s="506"/>
      <c r="BF25" s="506"/>
      <c r="BG25" s="506"/>
      <c r="BH25" s="506"/>
      <c r="BI25" s="506"/>
      <c r="BJ25" s="506"/>
      <c r="BK25" s="104" t="s">
        <v>66</v>
      </c>
      <c r="BL25" s="104"/>
      <c r="BM25" s="212"/>
      <c r="BN25" s="8"/>
    </row>
    <row r="26" spans="2:66" ht="18" customHeight="1">
      <c r="B26" s="6"/>
      <c r="C26" s="79" t="s">
        <v>789</v>
      </c>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478"/>
      <c r="AS26" s="479"/>
      <c r="AT26" s="479"/>
      <c r="AU26" s="23" t="s">
        <v>115</v>
      </c>
      <c r="AV26" s="23"/>
      <c r="AW26" s="23"/>
      <c r="AX26" s="479"/>
      <c r="AY26" s="479"/>
      <c r="AZ26" s="479"/>
      <c r="BA26" s="23" t="s">
        <v>333</v>
      </c>
      <c r="BB26" s="23"/>
      <c r="BC26" s="23"/>
      <c r="BD26" s="23"/>
      <c r="BE26" s="23"/>
      <c r="BF26" s="23"/>
      <c r="BG26" s="23"/>
      <c r="BH26" s="479"/>
      <c r="BI26" s="479"/>
      <c r="BJ26" s="479"/>
      <c r="BK26" s="23" t="s">
        <v>334</v>
      </c>
      <c r="BL26" s="23"/>
      <c r="BM26" s="43"/>
      <c r="BN26" s="8"/>
    </row>
    <row r="27" spans="2:66" ht="18" customHeight="1">
      <c r="B27" s="6"/>
      <c r="C27" s="77" t="s">
        <v>890</v>
      </c>
      <c r="D27" s="194"/>
      <c r="E27" s="194"/>
      <c r="F27" s="194"/>
      <c r="G27" s="194"/>
      <c r="H27" s="194"/>
      <c r="I27" s="194"/>
      <c r="J27" s="194"/>
      <c r="K27" s="194"/>
      <c r="L27" s="194"/>
      <c r="M27" s="194"/>
      <c r="N27" s="194"/>
      <c r="O27" s="194"/>
      <c r="P27" s="194"/>
      <c r="Q27" s="194"/>
      <c r="R27" s="194"/>
      <c r="S27" s="194"/>
      <c r="T27" s="194"/>
      <c r="U27" s="194"/>
      <c r="V27" s="194"/>
      <c r="W27" s="194"/>
      <c r="X27" s="194"/>
      <c r="Y27" s="194"/>
      <c r="Z27" s="194"/>
      <c r="AA27" s="194"/>
      <c r="AB27" s="194"/>
      <c r="AC27" s="194"/>
      <c r="AD27" s="194"/>
      <c r="AE27" s="194"/>
      <c r="AF27" s="194"/>
      <c r="AG27" s="194"/>
      <c r="AH27" s="194"/>
      <c r="AI27" s="194"/>
      <c r="AJ27" s="194"/>
      <c r="AK27" s="194"/>
      <c r="AL27" s="194"/>
      <c r="AM27" s="194"/>
      <c r="AN27" s="194"/>
      <c r="AO27" s="194"/>
      <c r="AP27" s="194"/>
      <c r="AQ27" s="195"/>
      <c r="AR27" s="221" t="s">
        <v>335</v>
      </c>
      <c r="AS27" s="23"/>
      <c r="AT27" s="23"/>
      <c r="AU27" s="67"/>
      <c r="AV27" s="23"/>
      <c r="AW27" s="23"/>
      <c r="AX27" s="479"/>
      <c r="AY27" s="479"/>
      <c r="AZ27" s="479"/>
      <c r="BA27" s="23" t="s">
        <v>786</v>
      </c>
      <c r="BB27" s="67"/>
      <c r="BC27" s="67"/>
      <c r="BD27" s="23"/>
      <c r="BE27" s="23"/>
      <c r="BF27" s="23"/>
      <c r="BG27" s="23"/>
      <c r="BH27" s="479"/>
      <c r="BI27" s="479"/>
      <c r="BJ27" s="479"/>
      <c r="BK27" s="23" t="s">
        <v>74</v>
      </c>
      <c r="BL27" s="23"/>
      <c r="BM27" s="43"/>
      <c r="BN27" s="8"/>
    </row>
    <row r="28" spans="2:66" ht="18" customHeight="1">
      <c r="B28" s="6"/>
      <c r="C28" s="79" t="s">
        <v>790</v>
      </c>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504"/>
      <c r="AS28" s="502"/>
      <c r="AT28" s="502"/>
      <c r="AU28" s="23" t="s">
        <v>65</v>
      </c>
      <c r="AV28" s="23"/>
      <c r="AW28" s="23"/>
      <c r="AX28" s="502"/>
      <c r="AY28" s="502"/>
      <c r="AZ28" s="502"/>
      <c r="BA28" s="23" t="s">
        <v>352</v>
      </c>
      <c r="BB28" s="23"/>
      <c r="BC28" s="23"/>
      <c r="BD28" s="23"/>
      <c r="BE28" s="23"/>
      <c r="BF28" s="23"/>
      <c r="BG28" s="23"/>
      <c r="BH28" s="502"/>
      <c r="BI28" s="502"/>
      <c r="BJ28" s="502"/>
      <c r="BK28" s="23" t="s">
        <v>353</v>
      </c>
      <c r="BL28" s="23"/>
      <c r="BM28" s="43"/>
      <c r="BN28" s="8"/>
    </row>
    <row r="29" spans="2:66" ht="18" customHeight="1">
      <c r="B29" s="6"/>
      <c r="C29" s="79" t="s">
        <v>791</v>
      </c>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478"/>
      <c r="AS29" s="479"/>
      <c r="AT29" s="479"/>
      <c r="AU29" s="479"/>
      <c r="AV29" s="479"/>
      <c r="AW29" s="479"/>
      <c r="AX29" s="479"/>
      <c r="AY29" s="479"/>
      <c r="AZ29" s="23" t="s">
        <v>115</v>
      </c>
      <c r="BA29" s="23"/>
      <c r="BB29" s="23"/>
      <c r="BC29" s="479"/>
      <c r="BD29" s="479"/>
      <c r="BE29" s="479"/>
      <c r="BF29" s="479"/>
      <c r="BG29" s="479"/>
      <c r="BH29" s="479"/>
      <c r="BI29" s="479"/>
      <c r="BJ29" s="479"/>
      <c r="BK29" s="23" t="s">
        <v>26</v>
      </c>
      <c r="BL29" s="23"/>
      <c r="BM29" s="43"/>
      <c r="BN29" s="8"/>
    </row>
    <row r="30" spans="2:66" ht="18" customHeight="1">
      <c r="B30" s="6"/>
      <c r="C30" s="79" t="s">
        <v>792</v>
      </c>
      <c r="D30" s="23"/>
      <c r="E30" s="23"/>
      <c r="F30" s="23"/>
      <c r="G30" s="23"/>
      <c r="H30" s="23"/>
      <c r="I30" s="23"/>
      <c r="J30" s="23"/>
      <c r="K30" s="23"/>
      <c r="L30" s="23"/>
      <c r="M30" s="23"/>
      <c r="N30" s="23"/>
      <c r="O30" s="23"/>
      <c r="P30" s="23"/>
      <c r="Q30" s="23"/>
      <c r="R30" s="23"/>
      <c r="S30" s="23"/>
      <c r="T30" s="23"/>
      <c r="U30" s="23"/>
      <c r="V30" s="23"/>
      <c r="W30" s="23"/>
      <c r="X30" s="23"/>
      <c r="Y30" s="23"/>
      <c r="Z30" s="23"/>
      <c r="AA30" s="23"/>
      <c r="AB30" s="12"/>
      <c r="AC30" s="12"/>
      <c r="AD30" s="12"/>
      <c r="AE30" s="12"/>
      <c r="AF30" s="12"/>
      <c r="AG30" s="12"/>
      <c r="AH30" s="12"/>
      <c r="AI30" s="12"/>
      <c r="AJ30" s="12"/>
      <c r="AK30" s="12"/>
      <c r="AL30" s="12"/>
      <c r="AM30" s="12"/>
      <c r="AN30" s="12"/>
      <c r="AO30" s="12"/>
      <c r="AP30" s="12"/>
      <c r="AQ30" s="12"/>
      <c r="AR30" s="484" t="s">
        <v>579</v>
      </c>
      <c r="AS30" s="457"/>
      <c r="AT30" s="457"/>
      <c r="AU30" s="457"/>
      <c r="AV30" s="457"/>
      <c r="AW30" s="457"/>
      <c r="AX30" s="457"/>
      <c r="AY30" s="457"/>
      <c r="AZ30" s="457"/>
      <c r="BA30" s="457"/>
      <c r="BB30" s="457"/>
      <c r="BC30" s="457"/>
      <c r="BD30" s="457"/>
      <c r="BE30" s="457"/>
      <c r="BF30" s="457"/>
      <c r="BG30" s="457"/>
      <c r="BH30" s="457"/>
      <c r="BI30" s="457"/>
      <c r="BJ30" s="457"/>
      <c r="BK30" s="457"/>
      <c r="BL30" s="457"/>
      <c r="BM30" s="458"/>
      <c r="BN30" s="8"/>
    </row>
    <row r="31" spans="2:66" ht="18" customHeight="1">
      <c r="B31" s="6"/>
      <c r="C31" s="79" t="s">
        <v>793</v>
      </c>
      <c r="D31" s="23"/>
      <c r="E31" s="23"/>
      <c r="F31" s="23"/>
      <c r="G31" s="23"/>
      <c r="H31" s="23"/>
      <c r="I31" s="23"/>
      <c r="J31" s="23"/>
      <c r="K31" s="23"/>
      <c r="L31" s="23"/>
      <c r="M31" s="23"/>
      <c r="N31" s="23"/>
      <c r="O31" s="23"/>
      <c r="P31" s="23"/>
      <c r="Q31" s="23"/>
      <c r="R31" s="23"/>
      <c r="S31" s="23"/>
      <c r="T31" s="23"/>
      <c r="U31" s="23"/>
      <c r="V31" s="23"/>
      <c r="W31" s="23"/>
      <c r="X31" s="23"/>
      <c r="Y31" s="23"/>
      <c r="Z31" s="23"/>
      <c r="AA31" s="23"/>
      <c r="AB31" s="12"/>
      <c r="AC31" s="12"/>
      <c r="AD31" s="12"/>
      <c r="AE31" s="12"/>
      <c r="AF31" s="12"/>
      <c r="AG31" s="12"/>
      <c r="AH31" s="12"/>
      <c r="AI31" s="12"/>
      <c r="AJ31" s="12"/>
      <c r="AK31" s="12"/>
      <c r="AL31" s="12"/>
      <c r="AM31" s="12"/>
      <c r="AN31" s="12"/>
      <c r="AO31" s="12"/>
      <c r="AP31" s="12"/>
      <c r="AQ31" s="12"/>
      <c r="AR31" s="79"/>
      <c r="AS31" s="23"/>
      <c r="AT31" s="23"/>
      <c r="AU31" s="23"/>
      <c r="AV31" s="23"/>
      <c r="AW31" s="23"/>
      <c r="AX31" s="23" t="s">
        <v>118</v>
      </c>
      <c r="AY31" s="23"/>
      <c r="AZ31" s="23"/>
      <c r="BA31" s="23"/>
      <c r="BB31" s="23"/>
      <c r="BC31" s="23"/>
      <c r="BD31" s="23"/>
      <c r="BE31" s="23"/>
      <c r="BF31" s="23"/>
      <c r="BG31" s="23"/>
      <c r="BH31" s="23"/>
      <c r="BI31" s="23"/>
      <c r="BJ31" s="23"/>
      <c r="BK31" s="23"/>
      <c r="BL31" s="23"/>
      <c r="BM31" s="43"/>
      <c r="BN31" s="8"/>
    </row>
    <row r="32" spans="2:66" ht="18" customHeight="1">
      <c r="B32" s="6"/>
      <c r="C32" s="79" t="s">
        <v>794</v>
      </c>
      <c r="D32" s="23"/>
      <c r="E32" s="23"/>
      <c r="F32" s="23"/>
      <c r="G32" s="23"/>
      <c r="H32" s="23"/>
      <c r="I32" s="23"/>
      <c r="J32" s="23"/>
      <c r="K32" s="23"/>
      <c r="L32" s="23"/>
      <c r="M32" s="23"/>
      <c r="N32" s="23"/>
      <c r="O32" s="23"/>
      <c r="P32" s="23"/>
      <c r="Q32" s="23"/>
      <c r="R32" s="23"/>
      <c r="S32" s="23"/>
      <c r="T32" s="23"/>
      <c r="U32" s="23"/>
      <c r="V32" s="23"/>
      <c r="W32" s="23"/>
      <c r="X32" s="23"/>
      <c r="Y32" s="23"/>
      <c r="Z32" s="23"/>
      <c r="AA32" s="23"/>
      <c r="AB32" s="12"/>
      <c r="AC32" s="12"/>
      <c r="AD32" s="12"/>
      <c r="AE32" s="12"/>
      <c r="AF32" s="12"/>
      <c r="AG32" s="12"/>
      <c r="AH32" s="12"/>
      <c r="AI32" s="12"/>
      <c r="AJ32" s="12"/>
      <c r="AK32" s="12"/>
      <c r="AL32" s="12"/>
      <c r="AM32" s="12"/>
      <c r="AN32" s="12"/>
      <c r="AO32" s="12"/>
      <c r="AP32" s="12"/>
      <c r="AQ32" s="12"/>
      <c r="AR32" s="478"/>
      <c r="AS32" s="479"/>
      <c r="AT32" s="479"/>
      <c r="AU32" s="479"/>
      <c r="AV32" s="479"/>
      <c r="AW32" s="479"/>
      <c r="AX32" s="479"/>
      <c r="AY32" s="479"/>
      <c r="AZ32" s="479"/>
      <c r="BA32" s="479"/>
      <c r="BB32" s="479"/>
      <c r="BC32" s="479"/>
      <c r="BD32" s="479"/>
      <c r="BE32" s="479"/>
      <c r="BF32" s="479"/>
      <c r="BG32" s="479"/>
      <c r="BH32" s="479"/>
      <c r="BI32" s="479"/>
      <c r="BJ32" s="479"/>
      <c r="BK32" s="23" t="s">
        <v>26</v>
      </c>
      <c r="BL32" s="23"/>
      <c r="BM32" s="43"/>
      <c r="BN32" s="8"/>
    </row>
    <row r="33" spans="2:66" ht="18" customHeight="1">
      <c r="B33" s="6"/>
      <c r="C33" s="79" t="s">
        <v>795</v>
      </c>
      <c r="D33" s="23"/>
      <c r="E33" s="23"/>
      <c r="F33" s="23"/>
      <c r="G33" s="23"/>
      <c r="H33" s="23"/>
      <c r="I33" s="23"/>
      <c r="J33" s="23"/>
      <c r="K33" s="23"/>
      <c r="L33" s="23"/>
      <c r="M33" s="23"/>
      <c r="N33" s="23"/>
      <c r="O33" s="23"/>
      <c r="P33" s="23"/>
      <c r="Q33" s="23"/>
      <c r="R33" s="23"/>
      <c r="S33" s="23"/>
      <c r="T33" s="23"/>
      <c r="U33" s="23"/>
      <c r="V33" s="23"/>
      <c r="W33" s="23"/>
      <c r="X33" s="23"/>
      <c r="Y33" s="23"/>
      <c r="Z33" s="23"/>
      <c r="AA33" s="23"/>
      <c r="AB33" s="12"/>
      <c r="AC33" s="12"/>
      <c r="AD33" s="12"/>
      <c r="AE33" s="12"/>
      <c r="AF33" s="12"/>
      <c r="AG33" s="12"/>
      <c r="AH33" s="12"/>
      <c r="AI33" s="12"/>
      <c r="AJ33" s="12"/>
      <c r="AK33" s="12"/>
      <c r="AL33" s="12"/>
      <c r="AM33" s="12"/>
      <c r="AN33" s="12"/>
      <c r="AO33" s="12"/>
      <c r="AP33" s="12"/>
      <c r="AQ33" s="12"/>
      <c r="AR33" s="478"/>
      <c r="AS33" s="479"/>
      <c r="AT33" s="479"/>
      <c r="AU33" s="479"/>
      <c r="AV33" s="479"/>
      <c r="AW33" s="479"/>
      <c r="AX33" s="479"/>
      <c r="AY33" s="479"/>
      <c r="AZ33" s="479"/>
      <c r="BA33" s="479"/>
      <c r="BB33" s="479"/>
      <c r="BC33" s="479"/>
      <c r="BD33" s="479"/>
      <c r="BE33" s="479"/>
      <c r="BF33" s="479"/>
      <c r="BG33" s="479"/>
      <c r="BH33" s="479"/>
      <c r="BI33" s="479"/>
      <c r="BJ33" s="479"/>
      <c r="BK33" s="23" t="s">
        <v>157</v>
      </c>
      <c r="BL33" s="23"/>
      <c r="BM33" s="43"/>
      <c r="BN33" s="8"/>
    </row>
    <row r="34" spans="2:66" ht="18" customHeight="1">
      <c r="B34" s="6"/>
      <c r="C34" s="77" t="s">
        <v>796</v>
      </c>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6"/>
      <c r="AC34" s="16"/>
      <c r="AD34" s="16"/>
      <c r="AE34" s="16"/>
      <c r="AF34" s="16"/>
      <c r="AG34" s="16"/>
      <c r="AH34" s="16"/>
      <c r="AI34" s="16"/>
      <c r="AJ34" s="16"/>
      <c r="AK34" s="16"/>
      <c r="AL34" s="16"/>
      <c r="AM34" s="16"/>
      <c r="AN34" s="16"/>
      <c r="AO34" s="16"/>
      <c r="AP34" s="16"/>
      <c r="AQ34" s="16"/>
      <c r="AR34" s="484" t="s">
        <v>604</v>
      </c>
      <c r="AS34" s="457"/>
      <c r="AT34" s="457"/>
      <c r="AU34" s="457"/>
      <c r="AV34" s="457"/>
      <c r="AW34" s="457"/>
      <c r="AX34" s="457"/>
      <c r="AY34" s="457"/>
      <c r="AZ34" s="457"/>
      <c r="BA34" s="457"/>
      <c r="BB34" s="457"/>
      <c r="BC34" s="457"/>
      <c r="BD34" s="457"/>
      <c r="BE34" s="457"/>
      <c r="BF34" s="457"/>
      <c r="BG34" s="457"/>
      <c r="BH34" s="457"/>
      <c r="BI34" s="457"/>
      <c r="BJ34" s="457"/>
      <c r="BK34" s="457"/>
      <c r="BL34" s="457"/>
      <c r="BM34" s="458"/>
      <c r="BN34" s="8"/>
    </row>
    <row r="35" spans="2:66" ht="18" customHeight="1">
      <c r="B35" s="6"/>
      <c r="C35" s="79" t="s">
        <v>797</v>
      </c>
      <c r="D35" s="23"/>
      <c r="E35" s="23"/>
      <c r="F35" s="23"/>
      <c r="G35" s="23"/>
      <c r="H35" s="23"/>
      <c r="I35" s="23"/>
      <c r="J35" s="23"/>
      <c r="K35" s="23"/>
      <c r="L35" s="23"/>
      <c r="M35" s="23"/>
      <c r="N35" s="23"/>
      <c r="O35" s="23"/>
      <c r="P35" s="23"/>
      <c r="Q35" s="23"/>
      <c r="R35" s="23"/>
      <c r="S35" s="23"/>
      <c r="T35" s="23"/>
      <c r="U35" s="23"/>
      <c r="V35" s="23"/>
      <c r="W35" s="23"/>
      <c r="X35" s="23"/>
      <c r="Y35" s="23"/>
      <c r="Z35" s="23"/>
      <c r="AA35" s="23"/>
      <c r="AB35" s="12"/>
      <c r="AC35" s="12"/>
      <c r="AD35" s="12"/>
      <c r="AE35" s="12"/>
      <c r="AF35" s="12"/>
      <c r="AG35" s="12"/>
      <c r="AH35" s="12"/>
      <c r="AI35" s="12"/>
      <c r="AJ35" s="12"/>
      <c r="AK35" s="12"/>
      <c r="AL35" s="12"/>
      <c r="AM35" s="12"/>
      <c r="AN35" s="12"/>
      <c r="AO35" s="12"/>
      <c r="AP35" s="12"/>
      <c r="AQ35" s="12"/>
      <c r="AR35" s="484" t="s">
        <v>609</v>
      </c>
      <c r="AS35" s="457"/>
      <c r="AT35" s="457"/>
      <c r="AU35" s="457"/>
      <c r="AV35" s="457"/>
      <c r="AW35" s="457"/>
      <c r="AX35" s="457"/>
      <c r="AY35" s="457"/>
      <c r="AZ35" s="457"/>
      <c r="BA35" s="457"/>
      <c r="BB35" s="457"/>
      <c r="BC35" s="457"/>
      <c r="BD35" s="457"/>
      <c r="BE35" s="457"/>
      <c r="BF35" s="457"/>
      <c r="BG35" s="457"/>
      <c r="BH35" s="457"/>
      <c r="BI35" s="457"/>
      <c r="BJ35" s="457"/>
      <c r="BK35" s="457"/>
      <c r="BL35" s="457"/>
      <c r="BM35" s="458"/>
      <c r="BN35" s="8"/>
    </row>
    <row r="36" spans="2:66" ht="18" customHeight="1">
      <c r="B36" s="6"/>
      <c r="C36" s="79" t="s">
        <v>798</v>
      </c>
      <c r="D36" s="23"/>
      <c r="E36" s="23"/>
      <c r="F36" s="23"/>
      <c r="G36" s="23"/>
      <c r="H36" s="23"/>
      <c r="I36" s="23"/>
      <c r="J36" s="23"/>
      <c r="K36" s="23"/>
      <c r="L36" s="23"/>
      <c r="M36" s="23"/>
      <c r="N36" s="23"/>
      <c r="O36" s="23"/>
      <c r="P36" s="23"/>
      <c r="Q36" s="23"/>
      <c r="R36" s="23"/>
      <c r="S36" s="23"/>
      <c r="T36" s="23"/>
      <c r="U36" s="23"/>
      <c r="V36" s="23"/>
      <c r="W36" s="23"/>
      <c r="X36" s="23"/>
      <c r="Y36" s="23"/>
      <c r="Z36" s="23"/>
      <c r="AA36" s="23"/>
      <c r="AB36" s="12"/>
      <c r="AC36" s="12"/>
      <c r="AD36" s="12"/>
      <c r="AE36" s="12"/>
      <c r="AF36" s="12"/>
      <c r="AG36" s="12"/>
      <c r="AH36" s="12"/>
      <c r="AI36" s="12"/>
      <c r="AJ36" s="12"/>
      <c r="AK36" s="12"/>
      <c r="AL36" s="12"/>
      <c r="AM36" s="12"/>
      <c r="AN36" s="12"/>
      <c r="AO36" s="12"/>
      <c r="AP36" s="12"/>
      <c r="AQ36" s="12"/>
      <c r="AR36" s="484" t="s">
        <v>569</v>
      </c>
      <c r="AS36" s="457"/>
      <c r="AT36" s="457"/>
      <c r="AU36" s="457"/>
      <c r="AV36" s="457"/>
      <c r="AW36" s="457"/>
      <c r="AX36" s="457"/>
      <c r="AY36" s="457"/>
      <c r="AZ36" s="457"/>
      <c r="BA36" s="457"/>
      <c r="BB36" s="457"/>
      <c r="BC36" s="457"/>
      <c r="BD36" s="457"/>
      <c r="BE36" s="457"/>
      <c r="BF36" s="457"/>
      <c r="BG36" s="457"/>
      <c r="BH36" s="457"/>
      <c r="BI36" s="457"/>
      <c r="BJ36" s="457"/>
      <c r="BK36" s="457"/>
      <c r="BL36" s="457"/>
      <c r="BM36" s="458"/>
      <c r="BN36" s="8"/>
    </row>
    <row r="37" spans="2:66" ht="18" customHeight="1">
      <c r="B37" s="6"/>
      <c r="C37" s="77" t="s">
        <v>799</v>
      </c>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6"/>
      <c r="AC37" s="16"/>
      <c r="AD37" s="16"/>
      <c r="AE37" s="16"/>
      <c r="AF37" s="16"/>
      <c r="AG37" s="16"/>
      <c r="AH37" s="16"/>
      <c r="AI37" s="16"/>
      <c r="AJ37" s="16"/>
      <c r="AK37" s="38"/>
      <c r="AL37" s="55" t="s">
        <v>134</v>
      </c>
      <c r="AM37" s="56"/>
      <c r="AN37" s="56"/>
      <c r="AO37" s="56"/>
      <c r="AP37" s="56"/>
      <c r="AQ37" s="59"/>
      <c r="AR37" s="520"/>
      <c r="AS37" s="521"/>
      <c r="AT37" s="521"/>
      <c r="AU37" s="521"/>
      <c r="AV37" s="521"/>
      <c r="AW37" s="521"/>
      <c r="AX37" s="521"/>
      <c r="AY37" s="521"/>
      <c r="AZ37" s="521"/>
      <c r="BA37" s="521"/>
      <c r="BB37" s="521"/>
      <c r="BC37" s="521"/>
      <c r="BD37" s="521"/>
      <c r="BE37" s="521"/>
      <c r="BF37" s="521"/>
      <c r="BG37" s="521"/>
      <c r="BH37" s="521"/>
      <c r="BI37" s="521"/>
      <c r="BJ37" s="521"/>
      <c r="BK37" s="98" t="s">
        <v>26</v>
      </c>
      <c r="BL37" s="98"/>
      <c r="BM37" s="208"/>
      <c r="BN37" s="8"/>
    </row>
    <row r="38" spans="2:66" ht="18" customHeight="1">
      <c r="B38" s="6"/>
      <c r="C38" s="101"/>
      <c r="D38" s="82"/>
      <c r="E38" s="82"/>
      <c r="F38" s="82"/>
      <c r="G38" s="82"/>
      <c r="H38" s="82"/>
      <c r="I38" s="82"/>
      <c r="J38" s="82"/>
      <c r="K38" s="82"/>
      <c r="L38" s="82"/>
      <c r="M38" s="82"/>
      <c r="N38" s="82"/>
      <c r="O38" s="82"/>
      <c r="P38" s="82"/>
      <c r="Q38" s="82"/>
      <c r="R38" s="82"/>
      <c r="S38" s="82"/>
      <c r="T38" s="82"/>
      <c r="U38" s="82"/>
      <c r="V38" s="82"/>
      <c r="W38" s="82"/>
      <c r="X38" s="82"/>
      <c r="Y38" s="82"/>
      <c r="Z38" s="82"/>
      <c r="AA38" s="82"/>
      <c r="AB38" s="19"/>
      <c r="AC38" s="19"/>
      <c r="AD38" s="19"/>
      <c r="AE38" s="19"/>
      <c r="AF38" s="19"/>
      <c r="AG38" s="19"/>
      <c r="AH38" s="19"/>
      <c r="AI38" s="19"/>
      <c r="AJ38" s="19"/>
      <c r="AK38" s="22"/>
      <c r="AL38" s="57" t="s">
        <v>656</v>
      </c>
      <c r="AM38" s="58"/>
      <c r="AN38" s="58"/>
      <c r="AO38" s="58"/>
      <c r="AP38" s="58"/>
      <c r="AQ38" s="60"/>
      <c r="AR38" s="104"/>
      <c r="AS38" s="104" t="s">
        <v>135</v>
      </c>
      <c r="AT38" s="104"/>
      <c r="AU38" s="508"/>
      <c r="AV38" s="508"/>
      <c r="AW38" s="508"/>
      <c r="AX38" s="508"/>
      <c r="AY38" s="104" t="s">
        <v>136</v>
      </c>
      <c r="AZ38" s="104"/>
      <c r="BA38" s="104"/>
      <c r="BB38" s="104"/>
      <c r="BC38" s="506"/>
      <c r="BD38" s="506"/>
      <c r="BE38" s="506"/>
      <c r="BF38" s="506"/>
      <c r="BG38" s="506"/>
      <c r="BH38" s="506"/>
      <c r="BI38" s="506"/>
      <c r="BJ38" s="506"/>
      <c r="BK38" s="104" t="s">
        <v>26</v>
      </c>
      <c r="BL38" s="104"/>
      <c r="BM38" s="212"/>
      <c r="BN38" s="8"/>
    </row>
    <row r="39" spans="2:66" ht="18" customHeight="1">
      <c r="B39" s="6"/>
      <c r="C39" s="79" t="s">
        <v>800</v>
      </c>
      <c r="D39" s="23"/>
      <c r="E39" s="23"/>
      <c r="F39" s="23"/>
      <c r="G39" s="23"/>
      <c r="H39" s="23"/>
      <c r="I39" s="23"/>
      <c r="J39" s="23"/>
      <c r="K39" s="23"/>
      <c r="L39" s="23"/>
      <c r="M39" s="23"/>
      <c r="N39" s="23"/>
      <c r="O39" s="23"/>
      <c r="P39" s="23"/>
      <c r="Q39" s="23"/>
      <c r="R39" s="23"/>
      <c r="S39" s="23"/>
      <c r="T39" s="23"/>
      <c r="U39" s="23"/>
      <c r="V39" s="23"/>
      <c r="W39" s="23"/>
      <c r="X39" s="23"/>
      <c r="Y39" s="23"/>
      <c r="Z39" s="23"/>
      <c r="AA39" s="23"/>
      <c r="AB39" s="12"/>
      <c r="AC39" s="12"/>
      <c r="AD39" s="12"/>
      <c r="AE39" s="12"/>
      <c r="AF39" s="12"/>
      <c r="AG39" s="12"/>
      <c r="AH39" s="12"/>
      <c r="AI39" s="12"/>
      <c r="AJ39" s="12"/>
      <c r="AK39" s="12"/>
      <c r="AL39" s="12"/>
      <c r="AM39" s="12"/>
      <c r="AN39" s="12"/>
      <c r="AO39" s="12"/>
      <c r="AP39" s="12"/>
      <c r="AQ39" s="12"/>
      <c r="AR39" s="79"/>
      <c r="AS39" s="23"/>
      <c r="AT39" s="23"/>
      <c r="AU39" s="23"/>
      <c r="AV39" s="23" t="s">
        <v>787</v>
      </c>
      <c r="AW39" s="23"/>
      <c r="AX39" s="23"/>
      <c r="AY39" s="23"/>
      <c r="AZ39" s="23"/>
      <c r="BA39" s="23"/>
      <c r="BB39" s="23"/>
      <c r="BC39" s="23"/>
      <c r="BD39" s="23"/>
      <c r="BE39" s="23"/>
      <c r="BF39" s="23"/>
      <c r="BG39" s="23"/>
      <c r="BH39" s="23"/>
      <c r="BI39" s="23"/>
      <c r="BJ39" s="23"/>
      <c r="BK39" s="23"/>
      <c r="BL39" s="23"/>
      <c r="BM39" s="43"/>
      <c r="BN39" s="8"/>
    </row>
    <row r="40" spans="2:66" ht="18" customHeight="1">
      <c r="B40" s="6"/>
      <c r="C40" s="79" t="s">
        <v>158</v>
      </c>
      <c r="D40" s="23"/>
      <c r="E40" s="23"/>
      <c r="F40" s="23"/>
      <c r="G40" s="23"/>
      <c r="H40" s="23"/>
      <c r="I40" s="23"/>
      <c r="J40" s="23"/>
      <c r="K40" s="23"/>
      <c r="L40" s="23"/>
      <c r="M40" s="23"/>
      <c r="N40" s="23"/>
      <c r="O40" s="23"/>
      <c r="P40" s="23"/>
      <c r="Q40" s="23"/>
      <c r="R40" s="23"/>
      <c r="S40" s="23"/>
      <c r="T40" s="23"/>
      <c r="U40" s="23"/>
      <c r="V40" s="23"/>
      <c r="W40" s="23"/>
      <c r="X40" s="23"/>
      <c r="Y40" s="23"/>
      <c r="Z40" s="23"/>
      <c r="AA40" s="23"/>
      <c r="AB40" s="12"/>
      <c r="AC40" s="12"/>
      <c r="AD40" s="12"/>
      <c r="AE40" s="12"/>
      <c r="AF40" s="12"/>
      <c r="AG40" s="12"/>
      <c r="AH40" s="12"/>
      <c r="AI40" s="12"/>
      <c r="AJ40" s="12"/>
      <c r="AK40" s="12"/>
      <c r="AL40" s="12"/>
      <c r="AM40" s="12"/>
      <c r="AN40" s="12"/>
      <c r="AO40" s="12"/>
      <c r="AP40" s="12"/>
      <c r="AQ40" s="12"/>
      <c r="AR40" s="79"/>
      <c r="AS40" s="23"/>
      <c r="AT40" s="23"/>
      <c r="AU40" s="23"/>
      <c r="AV40" s="23" t="s">
        <v>159</v>
      </c>
      <c r="AW40" s="23"/>
      <c r="AX40" s="23"/>
      <c r="AY40" s="23"/>
      <c r="AZ40" s="23"/>
      <c r="BA40" s="23"/>
      <c r="BB40" s="23"/>
      <c r="BC40" s="23"/>
      <c r="BD40" s="23"/>
      <c r="BE40" s="23"/>
      <c r="BF40" s="23"/>
      <c r="BG40" s="23"/>
      <c r="BH40" s="23"/>
      <c r="BI40" s="23"/>
      <c r="BJ40" s="23"/>
      <c r="BK40" s="23"/>
      <c r="BL40" s="23"/>
      <c r="BM40" s="43"/>
      <c r="BN40" s="8"/>
    </row>
    <row r="41" spans="2:66" ht="18" customHeight="1">
      <c r="B41" s="6"/>
      <c r="C41" s="79" t="s">
        <v>801</v>
      </c>
      <c r="D41" s="23"/>
      <c r="E41" s="23"/>
      <c r="F41" s="23"/>
      <c r="G41" s="23"/>
      <c r="H41" s="23"/>
      <c r="I41" s="23"/>
      <c r="J41" s="23"/>
      <c r="K41" s="23"/>
      <c r="L41" s="23"/>
      <c r="M41" s="23"/>
      <c r="N41" s="23"/>
      <c r="O41" s="23"/>
      <c r="P41" s="23"/>
      <c r="Q41" s="23"/>
      <c r="R41" s="23"/>
      <c r="S41" s="23"/>
      <c r="T41" s="23"/>
      <c r="U41" s="23"/>
      <c r="V41" s="23"/>
      <c r="W41" s="23"/>
      <c r="X41" s="23"/>
      <c r="Y41" s="23"/>
      <c r="Z41" s="23"/>
      <c r="AA41" s="23"/>
      <c r="AB41" s="12"/>
      <c r="AC41" s="12"/>
      <c r="AD41" s="12"/>
      <c r="AE41" s="12"/>
      <c r="AF41" s="12"/>
      <c r="AG41" s="12"/>
      <c r="AH41" s="12"/>
      <c r="AI41" s="12"/>
      <c r="AJ41" s="12"/>
      <c r="AK41" s="12"/>
      <c r="AL41" s="12"/>
      <c r="AM41" s="12"/>
      <c r="AN41" s="12"/>
      <c r="AO41" s="12"/>
      <c r="AP41" s="12"/>
      <c r="AQ41" s="12"/>
      <c r="AR41" s="79"/>
      <c r="AS41" s="23"/>
      <c r="AT41" s="23"/>
      <c r="AU41" s="23"/>
      <c r="AV41" s="23" t="s">
        <v>123</v>
      </c>
      <c r="AW41" s="23"/>
      <c r="AX41" s="23"/>
      <c r="AY41" s="23"/>
      <c r="AZ41" s="23"/>
      <c r="BA41" s="23"/>
      <c r="BB41" s="23"/>
      <c r="BC41" s="23"/>
      <c r="BD41" s="23"/>
      <c r="BE41" s="23"/>
      <c r="BF41" s="23"/>
      <c r="BG41" s="23"/>
      <c r="BH41" s="23"/>
      <c r="BI41" s="23"/>
      <c r="BJ41" s="23"/>
      <c r="BK41" s="23"/>
      <c r="BL41" s="23"/>
      <c r="BM41" s="43"/>
      <c r="BN41" s="8"/>
    </row>
    <row r="42" spans="2:66" ht="18" customHeight="1">
      <c r="B42" s="6"/>
      <c r="C42" s="79" t="s">
        <v>802</v>
      </c>
      <c r="D42" s="23"/>
      <c r="E42" s="23"/>
      <c r="F42" s="23"/>
      <c r="G42" s="23"/>
      <c r="H42" s="23"/>
      <c r="I42" s="23"/>
      <c r="J42" s="23"/>
      <c r="K42" s="23"/>
      <c r="L42" s="23"/>
      <c r="M42" s="23"/>
      <c r="N42" s="23"/>
      <c r="O42" s="23"/>
      <c r="P42" s="23"/>
      <c r="Q42" s="23"/>
      <c r="R42" s="23"/>
      <c r="S42" s="23"/>
      <c r="T42" s="23"/>
      <c r="U42" s="23"/>
      <c r="V42" s="23"/>
      <c r="W42" s="23"/>
      <c r="X42" s="23"/>
      <c r="Y42" s="23"/>
      <c r="Z42" s="23"/>
      <c r="AA42" s="23"/>
      <c r="AB42" s="12"/>
      <c r="AC42" s="12"/>
      <c r="AD42" s="12"/>
      <c r="AE42" s="12"/>
      <c r="AF42" s="12"/>
      <c r="AG42" s="12"/>
      <c r="AH42" s="12"/>
      <c r="AI42" s="12"/>
      <c r="AJ42" s="12"/>
      <c r="AK42" s="12"/>
      <c r="AL42" s="12"/>
      <c r="AM42" s="12"/>
      <c r="AN42" s="12"/>
      <c r="AO42" s="12"/>
      <c r="AP42" s="12"/>
      <c r="AQ42" s="12"/>
      <c r="AR42" s="484" t="s">
        <v>590</v>
      </c>
      <c r="AS42" s="457"/>
      <c r="AT42" s="457"/>
      <c r="AU42" s="457"/>
      <c r="AV42" s="457"/>
      <c r="AW42" s="457"/>
      <c r="AX42" s="457"/>
      <c r="AY42" s="457"/>
      <c r="AZ42" s="457"/>
      <c r="BA42" s="457"/>
      <c r="BB42" s="457"/>
      <c r="BC42" s="457"/>
      <c r="BD42" s="457"/>
      <c r="BE42" s="457"/>
      <c r="BF42" s="457"/>
      <c r="BG42" s="457"/>
      <c r="BH42" s="457"/>
      <c r="BI42" s="457"/>
      <c r="BJ42" s="457"/>
      <c r="BK42" s="457"/>
      <c r="BL42" s="457"/>
      <c r="BM42" s="458"/>
      <c r="BN42" s="8"/>
    </row>
    <row r="43" spans="2:66" ht="18" customHeight="1">
      <c r="B43" s="6"/>
      <c r="C43" s="79" t="s">
        <v>803</v>
      </c>
      <c r="D43" s="23"/>
      <c r="E43" s="23"/>
      <c r="F43" s="23"/>
      <c r="G43" s="23"/>
      <c r="H43" s="23"/>
      <c r="I43" s="23"/>
      <c r="J43" s="23"/>
      <c r="K43" s="23"/>
      <c r="L43" s="23"/>
      <c r="M43" s="23"/>
      <c r="N43" s="23"/>
      <c r="O43" s="23"/>
      <c r="P43" s="23"/>
      <c r="Q43" s="23"/>
      <c r="R43" s="23"/>
      <c r="S43" s="23"/>
      <c r="T43" s="23"/>
      <c r="U43" s="23"/>
      <c r="V43" s="23"/>
      <c r="W43" s="23"/>
      <c r="X43" s="23"/>
      <c r="Y43" s="23"/>
      <c r="Z43" s="23"/>
      <c r="AA43" s="23"/>
      <c r="AB43" s="12"/>
      <c r="AC43" s="12"/>
      <c r="AD43" s="12"/>
      <c r="AE43" s="12"/>
      <c r="AF43" s="12"/>
      <c r="AG43" s="12"/>
      <c r="AH43" s="12"/>
      <c r="AI43" s="12"/>
      <c r="AJ43" s="12"/>
      <c r="AK43" s="12"/>
      <c r="AL43" s="12"/>
      <c r="AM43" s="12"/>
      <c r="AN43" s="12"/>
      <c r="AO43" s="12"/>
      <c r="AP43" s="12"/>
      <c r="AQ43" s="12"/>
      <c r="AR43" s="484" t="s">
        <v>579</v>
      </c>
      <c r="AS43" s="457"/>
      <c r="AT43" s="457"/>
      <c r="AU43" s="457"/>
      <c r="AV43" s="457"/>
      <c r="AW43" s="457"/>
      <c r="AX43" s="457"/>
      <c r="AY43" s="457"/>
      <c r="AZ43" s="457"/>
      <c r="BA43" s="457"/>
      <c r="BB43" s="457"/>
      <c r="BC43" s="457"/>
      <c r="BD43" s="457"/>
      <c r="BE43" s="457"/>
      <c r="BF43" s="457"/>
      <c r="BG43" s="457"/>
      <c r="BH43" s="457"/>
      <c r="BI43" s="457"/>
      <c r="BJ43" s="457"/>
      <c r="BK43" s="457"/>
      <c r="BL43" s="457"/>
      <c r="BM43" s="458"/>
      <c r="BN43" s="8"/>
    </row>
    <row r="44" spans="2:66" ht="18" customHeight="1">
      <c r="B44" s="6"/>
      <c r="C44" s="79" t="s">
        <v>804</v>
      </c>
      <c r="D44" s="23"/>
      <c r="E44" s="23"/>
      <c r="F44" s="23"/>
      <c r="G44" s="23"/>
      <c r="H44" s="23"/>
      <c r="I44" s="23"/>
      <c r="J44" s="23"/>
      <c r="K44" s="23"/>
      <c r="L44" s="23"/>
      <c r="M44" s="23"/>
      <c r="N44" s="23"/>
      <c r="O44" s="23"/>
      <c r="P44" s="23"/>
      <c r="Q44" s="23"/>
      <c r="R44" s="23"/>
      <c r="S44" s="23"/>
      <c r="T44" s="23"/>
      <c r="U44" s="23"/>
      <c r="V44" s="23"/>
      <c r="W44" s="23"/>
      <c r="X44" s="23"/>
      <c r="Y44" s="23"/>
      <c r="Z44" s="23"/>
      <c r="AA44" s="23"/>
      <c r="AB44" s="12"/>
      <c r="AC44" s="12"/>
      <c r="AD44" s="12"/>
      <c r="AE44" s="12"/>
      <c r="AF44" s="12"/>
      <c r="AG44" s="12"/>
      <c r="AH44" s="12"/>
      <c r="AI44" s="12"/>
      <c r="AJ44" s="12"/>
      <c r="AK44" s="12"/>
      <c r="AL44" s="12"/>
      <c r="AM44" s="12"/>
      <c r="AN44" s="12"/>
      <c r="AO44" s="12"/>
      <c r="AP44" s="12"/>
      <c r="AQ44" s="12"/>
      <c r="AR44" s="13" t="s">
        <v>360</v>
      </c>
      <c r="AS44" s="12"/>
      <c r="AT44" s="12"/>
      <c r="AU44" s="538"/>
      <c r="AV44" s="538"/>
      <c r="AW44" s="538"/>
      <c r="AX44" s="538"/>
      <c r="AY44" s="538"/>
      <c r="AZ44" s="12" t="s">
        <v>15</v>
      </c>
      <c r="BA44" s="12"/>
      <c r="BB44" s="12"/>
      <c r="BC44" s="13" t="s">
        <v>361</v>
      </c>
      <c r="BD44" s="12"/>
      <c r="BE44" s="12"/>
      <c r="BF44" s="539"/>
      <c r="BG44" s="539"/>
      <c r="BH44" s="539"/>
      <c r="BI44" s="539"/>
      <c r="BJ44" s="539"/>
      <c r="BK44" s="12" t="s">
        <v>160</v>
      </c>
      <c r="BL44" s="12"/>
      <c r="BM44" s="14"/>
      <c r="BN44" s="8"/>
    </row>
    <row r="45" spans="2:66" ht="18" customHeight="1">
      <c r="B45" s="6"/>
      <c r="C45" s="65" t="s">
        <v>152</v>
      </c>
      <c r="D45" s="65"/>
      <c r="E45" s="65"/>
      <c r="F45" s="65"/>
      <c r="G45" s="65"/>
      <c r="H45" s="65"/>
      <c r="I45" s="65"/>
      <c r="J45" s="65"/>
      <c r="K45" s="65"/>
      <c r="L45" s="65"/>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6"/>
      <c r="C46" s="65" t="s">
        <v>153</v>
      </c>
      <c r="D46" s="65"/>
      <c r="E46" s="65"/>
      <c r="F46" s="65"/>
      <c r="G46" s="65"/>
      <c r="H46" s="65"/>
      <c r="I46" s="65"/>
      <c r="J46" s="65"/>
      <c r="K46" s="65"/>
      <c r="L46" s="65"/>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8"/>
    </row>
    <row r="47" spans="2:66" ht="18" customHeight="1">
      <c r="B47" s="6"/>
      <c r="C47" s="65" t="s">
        <v>785</v>
      </c>
      <c r="D47" s="65"/>
      <c r="E47" s="65"/>
      <c r="F47" s="65"/>
      <c r="G47" s="65"/>
      <c r="H47" s="65"/>
      <c r="I47" s="65"/>
      <c r="J47" s="65"/>
      <c r="K47" s="65"/>
      <c r="L47" s="65"/>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8"/>
    </row>
    <row r="48" spans="2:66" ht="18" customHeight="1">
      <c r="B48" s="6"/>
      <c r="C48" s="65" t="s">
        <v>354</v>
      </c>
      <c r="D48" s="67"/>
      <c r="E48" s="67"/>
      <c r="F48" s="67"/>
      <c r="G48" s="67"/>
      <c r="H48" s="67"/>
      <c r="I48" s="67"/>
      <c r="J48" s="67"/>
      <c r="K48" s="67"/>
      <c r="L48" s="67"/>
      <c r="BI48" s="7"/>
      <c r="BJ48" s="7"/>
      <c r="BK48" s="7"/>
      <c r="BL48" s="7"/>
      <c r="BM48" s="7"/>
      <c r="BN48" s="8"/>
    </row>
    <row r="49" spans="2:66" ht="18" customHeight="1">
      <c r="B49" s="6"/>
      <c r="C49" s="67"/>
      <c r="D49" s="67"/>
      <c r="E49" s="67"/>
      <c r="F49" s="67"/>
      <c r="G49" s="67"/>
      <c r="H49" s="67"/>
      <c r="I49" s="67"/>
      <c r="J49" s="67"/>
      <c r="K49" s="67"/>
      <c r="L49" s="67"/>
      <c r="BI49" s="7"/>
      <c r="BJ49" s="7"/>
      <c r="BK49" s="7"/>
      <c r="BL49" s="7"/>
      <c r="BM49" s="7"/>
      <c r="BN49" s="8"/>
    </row>
    <row r="50" spans="2:66" ht="18" customHeight="1">
      <c r="B50" s="6"/>
      <c r="C50" s="65" t="s">
        <v>137</v>
      </c>
      <c r="D50" s="65"/>
      <c r="E50" s="65"/>
      <c r="F50" s="65"/>
      <c r="G50" s="65"/>
      <c r="H50" s="65"/>
      <c r="I50" s="65"/>
      <c r="J50" s="65"/>
      <c r="K50" s="65"/>
      <c r="L50" s="65"/>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8"/>
    </row>
    <row r="51" spans="2:66" ht="18" customHeight="1">
      <c r="B51" s="6"/>
      <c r="C51" s="65"/>
      <c r="D51" s="65" t="s">
        <v>154</v>
      </c>
      <c r="E51" s="65"/>
      <c r="F51" s="65"/>
      <c r="G51" s="65"/>
      <c r="H51" s="65"/>
      <c r="I51" s="65"/>
      <c r="J51" s="65"/>
      <c r="K51" s="65"/>
      <c r="L51" s="65"/>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65"/>
      <c r="D52" s="65" t="s">
        <v>155</v>
      </c>
      <c r="E52" s="65"/>
      <c r="F52" s="65"/>
      <c r="G52" s="65"/>
      <c r="H52" s="65"/>
      <c r="I52" s="65"/>
      <c r="J52" s="65"/>
      <c r="K52" s="65"/>
      <c r="L52" s="65"/>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65"/>
      <c r="D53" s="65" t="s">
        <v>156</v>
      </c>
      <c r="E53" s="65"/>
      <c r="F53" s="65"/>
      <c r="G53" s="65"/>
      <c r="H53" s="65"/>
      <c r="I53" s="65"/>
      <c r="J53" s="65"/>
      <c r="K53" s="65"/>
      <c r="L53" s="65"/>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65"/>
      <c r="D54" s="65"/>
      <c r="E54" s="65"/>
      <c r="F54" s="65"/>
      <c r="G54" s="65"/>
      <c r="H54" s="65"/>
      <c r="I54" s="65"/>
      <c r="J54" s="65"/>
      <c r="K54" s="65"/>
      <c r="L54" s="65"/>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65"/>
      <c r="D55" s="65"/>
      <c r="E55" s="65"/>
      <c r="F55" s="65"/>
      <c r="G55" s="65"/>
      <c r="H55" s="65"/>
      <c r="I55" s="65"/>
      <c r="J55" s="65"/>
      <c r="K55" s="65"/>
      <c r="L55" s="65"/>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7"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7"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row r="67" spans="2:67" ht="18" customHeight="1">
      <c r="AY67" s="7"/>
      <c r="AZ67" s="7"/>
      <c r="BA67" s="7"/>
      <c r="BB67" s="7"/>
      <c r="BC67" s="7"/>
      <c r="BD67" s="7"/>
      <c r="BE67" s="7"/>
      <c r="BF67" s="7"/>
      <c r="BG67" s="7"/>
      <c r="BH67" s="7"/>
      <c r="BI67" s="7"/>
      <c r="BJ67" s="7"/>
      <c r="BK67" s="7"/>
      <c r="BL67" s="7"/>
      <c r="BM67" s="7"/>
      <c r="BN67" s="7"/>
      <c r="BO67" s="7"/>
    </row>
    <row r="68" spans="2:67" ht="18" customHeight="1">
      <c r="AY68" s="7"/>
      <c r="AZ68" s="7"/>
      <c r="BA68" s="7"/>
      <c r="BB68" s="7"/>
      <c r="BC68" s="7"/>
      <c r="BD68" s="7"/>
      <c r="BE68" s="7"/>
      <c r="BF68" s="7"/>
      <c r="BG68" s="7"/>
      <c r="BH68" s="7"/>
      <c r="BI68" s="7"/>
      <c r="BJ68" s="7"/>
      <c r="BK68" s="7"/>
      <c r="BL68" s="7"/>
      <c r="BM68" s="7"/>
      <c r="BN68" s="7"/>
      <c r="BO68" s="7"/>
    </row>
  </sheetData>
  <sheetProtection selectLockedCells="1"/>
  <mergeCells count="61">
    <mergeCell ref="BD1:BN1"/>
    <mergeCell ref="BA2:BC2"/>
    <mergeCell ref="BD2:BE2"/>
    <mergeCell ref="BF2:BG2"/>
    <mergeCell ref="BH2:BI2"/>
    <mergeCell ref="BJ2:BK2"/>
    <mergeCell ref="BL2:BM2"/>
    <mergeCell ref="T12:BM12"/>
    <mergeCell ref="B3:BN3"/>
    <mergeCell ref="AR5:AT5"/>
    <mergeCell ref="BA5:BM5"/>
    <mergeCell ref="B6:BN6"/>
    <mergeCell ref="AR7:BM7"/>
    <mergeCell ref="AR8:BJ8"/>
    <mergeCell ref="B10:BN10"/>
    <mergeCell ref="Y11:AL11"/>
    <mergeCell ref="AR11:BM11"/>
    <mergeCell ref="T21:Y21"/>
    <mergeCell ref="AC21:AH21"/>
    <mergeCell ref="AV21:BA21"/>
    <mergeCell ref="BE21:BJ21"/>
    <mergeCell ref="T13:BJ13"/>
    <mergeCell ref="T14:BJ14"/>
    <mergeCell ref="T15:AL15"/>
    <mergeCell ref="AR15:BJ15"/>
    <mergeCell ref="T16:AH16"/>
    <mergeCell ref="AV16:BA16"/>
    <mergeCell ref="BE16:BJ16"/>
    <mergeCell ref="AL17:BJ17"/>
    <mergeCell ref="AO18:AV18"/>
    <mergeCell ref="BC18:BJ18"/>
    <mergeCell ref="T19:BM19"/>
    <mergeCell ref="AL20:BJ20"/>
    <mergeCell ref="AR29:AY29"/>
    <mergeCell ref="BC29:BJ29"/>
    <mergeCell ref="AR22:BJ22"/>
    <mergeCell ref="AR23:BJ23"/>
    <mergeCell ref="AR24:AY24"/>
    <mergeCell ref="BD24:BJ24"/>
    <mergeCell ref="AR25:BJ25"/>
    <mergeCell ref="AR26:AT26"/>
    <mergeCell ref="AX26:AZ26"/>
    <mergeCell ref="BH26:BJ26"/>
    <mergeCell ref="AX27:AZ27"/>
    <mergeCell ref="BH27:BJ27"/>
    <mergeCell ref="AR28:AT28"/>
    <mergeCell ref="AX28:AZ28"/>
    <mergeCell ref="BH28:BJ28"/>
    <mergeCell ref="AU44:AY44"/>
    <mergeCell ref="BF44:BJ44"/>
    <mergeCell ref="AR30:BM30"/>
    <mergeCell ref="AR32:BJ32"/>
    <mergeCell ref="AR33:BJ33"/>
    <mergeCell ref="AR34:BM34"/>
    <mergeCell ref="AR35:BM35"/>
    <mergeCell ref="AR36:BM36"/>
    <mergeCell ref="AR37:BJ37"/>
    <mergeCell ref="AU38:AX38"/>
    <mergeCell ref="BC38:BJ38"/>
    <mergeCell ref="AR42:BM42"/>
    <mergeCell ref="AR43:BM43"/>
  </mergeCells>
  <phoneticPr fontId="1"/>
  <dataValidations count="2">
    <dataValidation type="list" allowBlank="1" showInputMessage="1" showErrorMessage="1" sqref="AR30:BM30 AR43:BM43" xr:uid="{8CE63B2E-1385-44CB-80A1-CD08277B2883}">
      <formula1>"（該当する場合、有無を選択下さい）,有,無"</formula1>
    </dataValidation>
    <dataValidation type="list" allowBlank="1" showInputMessage="1" showErrorMessage="1" sqref="AR36:BM36" xr:uid="{C8834080-8D3A-4AC6-B01C-D98A3D915381}">
      <formula1>"（有無を選択下さい）,有,無"</formula1>
    </dataValidation>
  </dataValidations>
  <printOptions horizontalCentered="1"/>
  <pageMargins left="0.39370078740157483" right="0" top="0.39370078740157483" bottom="0" header="0.39370078740157483" footer="0.19685039370078741"/>
  <pageSetup paperSize="9" scale="68" orientation="portrait" blackAndWhite="1"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32A1F819-A762-4FA4-BBAC-AAE5B2BE2E0B}">
          <x14:formula1>
            <xm:f>'リスト(非表示)'!$Q$35:$Q$38</xm:f>
          </x14:formula1>
          <xm:sqref>BA5:BM5</xm:sqref>
        </x14:dataValidation>
        <x14:dataValidation type="list" allowBlank="1" showInputMessage="1" showErrorMessage="1" xr:uid="{2B29664D-B86C-475B-9414-12FFB7128FC1}">
          <x14:formula1>
            <xm:f>'リスト(非表示)'!$R$35:$R$38</xm:f>
          </x14:formula1>
          <xm:sqref>T12:BM12</xm:sqref>
        </x14:dataValidation>
        <x14:dataValidation type="list" allowBlank="1" showInputMessage="1" xr:uid="{8D342C48-88B5-49C8-A2DB-672A1FB7F839}">
          <x14:formula1>
            <xm:f>'リスト(非表示)'!$S$35:$S$40</xm:f>
          </x14:formula1>
          <xm:sqref>T19:BM19</xm:sqref>
        </x14:dataValidation>
        <x14:dataValidation type="list" allowBlank="1" showInputMessage="1" showErrorMessage="1" xr:uid="{A332CD2D-EC68-45A2-B245-CF96CD56AD05}">
          <x14:formula1>
            <xm:f>'リスト(非表示)'!$T$35:$T$38</xm:f>
          </x14:formula1>
          <xm:sqref>AR34:BM34</xm:sqref>
        </x14:dataValidation>
        <x14:dataValidation type="list" allowBlank="1" showInputMessage="1" xr:uid="{6F4AF3F7-2C99-4146-9630-D0DCE8A9A910}">
          <x14:formula1>
            <xm:f>'リスト(非表示)'!$U$35:$U$38</xm:f>
          </x14:formula1>
          <xm:sqref>AR35:BM35</xm:sqref>
        </x14:dataValidation>
        <x14:dataValidation type="list" allowBlank="1" showInputMessage="1" showErrorMessage="1" xr:uid="{B355FFC9-4A0D-445F-B757-681887F1D5D7}">
          <x14:formula1>
            <xm:f>'リスト(非表示)'!$V$35:$V$37</xm:f>
          </x14:formula1>
          <xm:sqref>AR42:BM42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0E390-6769-4E2F-94C4-F0BB7D619003}">
  <sheetPr>
    <pageSetUpPr fitToPage="1"/>
  </sheetPr>
  <dimension ref="B1:BN61"/>
  <sheetViews>
    <sheetView showGridLines="0" showRuler="0" view="pageBreakPreview" zoomScale="70" zoomScaleNormal="100" zoomScaleSheetLayoutView="70" zoomScalePageLayoutView="70" workbookViewId="0">
      <selection activeCell="BY13" sqref="BY13"/>
    </sheetView>
  </sheetViews>
  <sheetFormatPr defaultColWidth="2" defaultRowHeight="18" customHeight="1"/>
  <cols>
    <col min="1" max="64" width="2" style="2"/>
    <col min="65" max="65" width="2.875" style="2" customWidth="1"/>
    <col min="66" max="16384" width="2" style="2"/>
  </cols>
  <sheetData>
    <row r="1" spans="2:66" ht="18" customHeight="1" thickBot="1">
      <c r="BD1" s="480" t="s">
        <v>707</v>
      </c>
      <c r="BE1" s="480"/>
      <c r="BF1" s="480"/>
      <c r="BG1" s="480"/>
      <c r="BH1" s="480"/>
      <c r="BI1" s="480"/>
      <c r="BJ1" s="480"/>
      <c r="BK1" s="480"/>
      <c r="BL1" s="480"/>
      <c r="BM1" s="480"/>
      <c r="BN1" s="480"/>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69"/>
      <c r="BB2" s="469"/>
      <c r="BC2" s="469"/>
      <c r="BD2" s="470" t="s">
        <v>2</v>
      </c>
      <c r="BE2" s="470"/>
      <c r="BF2" s="469"/>
      <c r="BG2" s="469"/>
      <c r="BH2" s="470" t="s">
        <v>1</v>
      </c>
      <c r="BI2" s="470"/>
      <c r="BJ2" s="469"/>
      <c r="BK2" s="469"/>
      <c r="BL2" s="470" t="s">
        <v>0</v>
      </c>
      <c r="BM2" s="470"/>
      <c r="BN2" s="5"/>
    </row>
    <row r="3" spans="2:66" ht="18" customHeight="1">
      <c r="B3" s="471" t="s">
        <v>493</v>
      </c>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c r="AL3" s="472"/>
      <c r="AM3" s="472"/>
      <c r="AN3" s="472"/>
      <c r="AO3" s="472"/>
      <c r="AP3" s="472"/>
      <c r="AQ3" s="472"/>
      <c r="AR3" s="472"/>
      <c r="AS3" s="472"/>
      <c r="AT3" s="472"/>
      <c r="AU3" s="472"/>
      <c r="AV3" s="472"/>
      <c r="AW3" s="472"/>
      <c r="AX3" s="472"/>
      <c r="AY3" s="472"/>
      <c r="AZ3" s="472"/>
      <c r="BA3" s="472"/>
      <c r="BB3" s="472"/>
      <c r="BC3" s="472"/>
      <c r="BD3" s="472"/>
      <c r="BE3" s="472"/>
      <c r="BF3" s="472"/>
      <c r="BG3" s="472"/>
      <c r="BH3" s="472"/>
      <c r="BI3" s="472"/>
      <c r="BJ3" s="472"/>
      <c r="BK3" s="472"/>
      <c r="BL3" s="472"/>
      <c r="BM3" s="472"/>
      <c r="BN3" s="473"/>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55"/>
      <c r="BB4" s="255"/>
      <c r="BC4" s="255"/>
      <c r="BD4" s="255"/>
      <c r="BE4" s="255"/>
      <c r="BF4" s="255"/>
      <c r="BG4" s="255"/>
      <c r="BH4" s="255"/>
      <c r="BI4" s="255"/>
      <c r="BJ4" s="255"/>
      <c r="BK4" s="255"/>
      <c r="BL4" s="255"/>
      <c r="BM4" s="255"/>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31" t="s">
        <v>783</v>
      </c>
      <c r="C6" s="432"/>
      <c r="D6" s="432"/>
      <c r="E6" s="432"/>
      <c r="F6" s="432"/>
      <c r="G6" s="432"/>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2"/>
      <c r="AY6" s="432"/>
      <c r="AZ6" s="432"/>
      <c r="BA6" s="432"/>
      <c r="BB6" s="432"/>
      <c r="BC6" s="432"/>
      <c r="BD6" s="432"/>
      <c r="BE6" s="432"/>
      <c r="BF6" s="432"/>
      <c r="BG6" s="432"/>
      <c r="BH6" s="432"/>
      <c r="BI6" s="432"/>
      <c r="BJ6" s="432"/>
      <c r="BK6" s="432"/>
      <c r="BL6" s="432"/>
      <c r="BM6" s="432"/>
      <c r="BN6" s="433"/>
    </row>
    <row r="7" spans="2:66"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8"/>
    </row>
    <row r="8" spans="2:66" ht="18" customHeight="1">
      <c r="B8" s="6"/>
      <c r="C8" s="410" t="s">
        <v>494</v>
      </c>
      <c r="D8" s="411"/>
      <c r="E8" s="411"/>
      <c r="F8" s="411"/>
      <c r="G8" s="411"/>
      <c r="H8" s="411"/>
      <c r="I8" s="411"/>
      <c r="J8" s="411"/>
      <c r="K8" s="412"/>
      <c r="L8" s="410" t="s">
        <v>495</v>
      </c>
      <c r="M8" s="411"/>
      <c r="N8" s="411"/>
      <c r="O8" s="412"/>
      <c r="P8" s="410" t="s">
        <v>497</v>
      </c>
      <c r="Q8" s="411"/>
      <c r="R8" s="412"/>
      <c r="S8" s="410" t="s">
        <v>499</v>
      </c>
      <c r="T8" s="411"/>
      <c r="U8" s="411"/>
      <c r="V8" s="411"/>
      <c r="W8" s="411"/>
      <c r="X8" s="411"/>
      <c r="Y8" s="412"/>
      <c r="Z8" s="410" t="s">
        <v>495</v>
      </c>
      <c r="AA8" s="411"/>
      <c r="AB8" s="411"/>
      <c r="AC8" s="411"/>
      <c r="AD8" s="411"/>
      <c r="AE8" s="411"/>
      <c r="AF8" s="412"/>
      <c r="AG8" s="410" t="s">
        <v>502</v>
      </c>
      <c r="AH8" s="411"/>
      <c r="AI8" s="411"/>
      <c r="AJ8" s="411"/>
      <c r="AK8" s="411"/>
      <c r="AL8" s="411"/>
      <c r="AM8" s="411"/>
      <c r="AN8" s="411"/>
      <c r="AO8" s="411"/>
      <c r="AP8" s="411"/>
      <c r="AQ8" s="411"/>
      <c r="AR8" s="411"/>
      <c r="AS8" s="412"/>
      <c r="AT8" s="410" t="s">
        <v>504</v>
      </c>
      <c r="AU8" s="411"/>
      <c r="AV8" s="411"/>
      <c r="AW8" s="412"/>
      <c r="AX8" s="410" t="s">
        <v>505</v>
      </c>
      <c r="AY8" s="411"/>
      <c r="AZ8" s="411"/>
      <c r="BA8" s="411"/>
      <c r="BB8" s="411"/>
      <c r="BC8" s="412"/>
      <c r="BD8" s="540" t="s">
        <v>667</v>
      </c>
      <c r="BE8" s="540"/>
      <c r="BF8" s="540"/>
      <c r="BG8" s="541"/>
      <c r="BH8" s="410" t="s">
        <v>506</v>
      </c>
      <c r="BI8" s="411"/>
      <c r="BJ8" s="411"/>
      <c r="BK8" s="411"/>
      <c r="BL8" s="411"/>
      <c r="BM8" s="412"/>
      <c r="BN8" s="8"/>
    </row>
    <row r="9" spans="2:66" ht="18" customHeight="1">
      <c r="B9" s="6"/>
      <c r="C9" s="416"/>
      <c r="D9" s="417"/>
      <c r="E9" s="417"/>
      <c r="F9" s="417"/>
      <c r="G9" s="417"/>
      <c r="H9" s="417"/>
      <c r="I9" s="417"/>
      <c r="J9" s="417"/>
      <c r="K9" s="418"/>
      <c r="L9" s="416" t="s">
        <v>496</v>
      </c>
      <c r="M9" s="417"/>
      <c r="N9" s="417"/>
      <c r="O9" s="418"/>
      <c r="P9" s="416" t="s">
        <v>498</v>
      </c>
      <c r="Q9" s="417"/>
      <c r="R9" s="418"/>
      <c r="S9" s="416" t="s">
        <v>500</v>
      </c>
      <c r="T9" s="417"/>
      <c r="U9" s="417"/>
      <c r="V9" s="417"/>
      <c r="W9" s="417"/>
      <c r="X9" s="417"/>
      <c r="Y9" s="418"/>
      <c r="Z9" s="416" t="s">
        <v>501</v>
      </c>
      <c r="AA9" s="417"/>
      <c r="AB9" s="417"/>
      <c r="AC9" s="417"/>
      <c r="AD9" s="417"/>
      <c r="AE9" s="417"/>
      <c r="AF9" s="418"/>
      <c r="AG9" s="416" t="s">
        <v>503</v>
      </c>
      <c r="AH9" s="417"/>
      <c r="AI9" s="417"/>
      <c r="AJ9" s="417"/>
      <c r="AK9" s="417"/>
      <c r="AL9" s="417"/>
      <c r="AM9" s="417"/>
      <c r="AN9" s="417"/>
      <c r="AO9" s="417"/>
      <c r="AP9" s="417"/>
      <c r="AQ9" s="417"/>
      <c r="AR9" s="417"/>
      <c r="AS9" s="418"/>
      <c r="AT9" s="416"/>
      <c r="AU9" s="417"/>
      <c r="AV9" s="417"/>
      <c r="AW9" s="418"/>
      <c r="AX9" s="416"/>
      <c r="AY9" s="417"/>
      <c r="AZ9" s="417"/>
      <c r="BA9" s="417"/>
      <c r="BB9" s="417"/>
      <c r="BC9" s="418"/>
      <c r="BD9" s="542"/>
      <c r="BE9" s="542"/>
      <c r="BF9" s="542"/>
      <c r="BG9" s="543"/>
      <c r="BH9" s="416"/>
      <c r="BI9" s="417"/>
      <c r="BJ9" s="417"/>
      <c r="BK9" s="417"/>
      <c r="BL9" s="417"/>
      <c r="BM9" s="418"/>
      <c r="BN9" s="8"/>
    </row>
    <row r="10" spans="2:66" ht="23.45" customHeight="1">
      <c r="B10" s="6"/>
      <c r="C10" s="544" t="s">
        <v>522</v>
      </c>
      <c r="D10" s="545"/>
      <c r="E10" s="443"/>
      <c r="F10" s="434"/>
      <c r="G10" s="434"/>
      <c r="H10" s="434"/>
      <c r="I10" s="434"/>
      <c r="J10" s="434"/>
      <c r="K10" s="444"/>
      <c r="L10" s="436"/>
      <c r="M10" s="437"/>
      <c r="N10" s="437"/>
      <c r="O10" s="438"/>
      <c r="P10" s="436"/>
      <c r="Q10" s="437"/>
      <c r="R10" s="438"/>
      <c r="S10" s="436"/>
      <c r="T10" s="437"/>
      <c r="U10" s="437"/>
      <c r="V10" s="437"/>
      <c r="W10" s="437"/>
      <c r="X10" s="437"/>
      <c r="Y10" s="438"/>
      <c r="Z10" s="436"/>
      <c r="AA10" s="437"/>
      <c r="AB10" s="437"/>
      <c r="AC10" s="437"/>
      <c r="AD10" s="437"/>
      <c r="AE10" s="437"/>
      <c r="AF10" s="438"/>
      <c r="AG10" s="550"/>
      <c r="AH10" s="434"/>
      <c r="AI10" s="434"/>
      <c r="AJ10" s="434"/>
      <c r="AK10" s="434"/>
      <c r="AL10" s="434"/>
      <c r="AM10" s="434"/>
      <c r="AN10" s="434"/>
      <c r="AO10" s="434"/>
      <c r="AP10" s="434"/>
      <c r="AQ10" s="434"/>
      <c r="AR10" s="434"/>
      <c r="AS10" s="444"/>
      <c r="AT10" s="436"/>
      <c r="AU10" s="437"/>
      <c r="AV10" s="437"/>
      <c r="AW10" s="438"/>
      <c r="AX10" s="436"/>
      <c r="AY10" s="437"/>
      <c r="AZ10" s="437"/>
      <c r="BA10" s="437"/>
      <c r="BB10" s="437"/>
      <c r="BC10" s="438"/>
      <c r="BD10" s="436"/>
      <c r="BE10" s="437"/>
      <c r="BF10" s="437"/>
      <c r="BG10" s="438"/>
      <c r="BH10" s="443"/>
      <c r="BI10" s="434"/>
      <c r="BJ10" s="434"/>
      <c r="BK10" s="434"/>
      <c r="BL10" s="434"/>
      <c r="BM10" s="444"/>
      <c r="BN10" s="8"/>
    </row>
    <row r="11" spans="2:66" ht="18" customHeight="1">
      <c r="B11" s="6"/>
      <c r="C11" s="546"/>
      <c r="D11" s="547"/>
      <c r="E11" s="443"/>
      <c r="F11" s="434"/>
      <c r="G11" s="434"/>
      <c r="H11" s="434"/>
      <c r="I11" s="434"/>
      <c r="J11" s="434"/>
      <c r="K11" s="444"/>
      <c r="L11" s="436"/>
      <c r="M11" s="437"/>
      <c r="N11" s="437"/>
      <c r="O11" s="438"/>
      <c r="P11" s="436"/>
      <c r="Q11" s="437"/>
      <c r="R11" s="438"/>
      <c r="S11" s="436"/>
      <c r="T11" s="437"/>
      <c r="U11" s="437"/>
      <c r="V11" s="437"/>
      <c r="W11" s="437"/>
      <c r="X11" s="437"/>
      <c r="Y11" s="438"/>
      <c r="Z11" s="436"/>
      <c r="AA11" s="437"/>
      <c r="AB11" s="437"/>
      <c r="AC11" s="437"/>
      <c r="AD11" s="437"/>
      <c r="AE11" s="437"/>
      <c r="AF11" s="438"/>
      <c r="AG11" s="443"/>
      <c r="AH11" s="434"/>
      <c r="AI11" s="434"/>
      <c r="AJ11" s="434"/>
      <c r="AK11" s="434"/>
      <c r="AL11" s="434"/>
      <c r="AM11" s="434"/>
      <c r="AN11" s="434"/>
      <c r="AO11" s="434"/>
      <c r="AP11" s="434"/>
      <c r="AQ11" s="434"/>
      <c r="AR11" s="434"/>
      <c r="AS11" s="444"/>
      <c r="AT11" s="436"/>
      <c r="AU11" s="437"/>
      <c r="AV11" s="437"/>
      <c r="AW11" s="438"/>
      <c r="AX11" s="436"/>
      <c r="AY11" s="437"/>
      <c r="AZ11" s="437"/>
      <c r="BA11" s="437"/>
      <c r="BB11" s="437"/>
      <c r="BC11" s="438"/>
      <c r="BD11" s="436"/>
      <c r="BE11" s="437"/>
      <c r="BF11" s="437"/>
      <c r="BG11" s="438"/>
      <c r="BH11" s="443"/>
      <c r="BI11" s="434"/>
      <c r="BJ11" s="434"/>
      <c r="BK11" s="434"/>
      <c r="BL11" s="434"/>
      <c r="BM11" s="444"/>
      <c r="BN11" s="8"/>
    </row>
    <row r="12" spans="2:66" ht="23.45" customHeight="1">
      <c r="B12" s="6"/>
      <c r="C12" s="546"/>
      <c r="D12" s="547"/>
      <c r="E12" s="443"/>
      <c r="F12" s="434"/>
      <c r="G12" s="434"/>
      <c r="H12" s="434"/>
      <c r="I12" s="434"/>
      <c r="J12" s="434"/>
      <c r="K12" s="444"/>
      <c r="L12" s="436"/>
      <c r="M12" s="437"/>
      <c r="N12" s="437"/>
      <c r="O12" s="438"/>
      <c r="P12" s="436"/>
      <c r="Q12" s="437"/>
      <c r="R12" s="438"/>
      <c r="S12" s="436"/>
      <c r="T12" s="437"/>
      <c r="U12" s="437"/>
      <c r="V12" s="437"/>
      <c r="W12" s="437"/>
      <c r="X12" s="437"/>
      <c r="Y12" s="438"/>
      <c r="Z12" s="436"/>
      <c r="AA12" s="437"/>
      <c r="AB12" s="437"/>
      <c r="AC12" s="437"/>
      <c r="AD12" s="437"/>
      <c r="AE12" s="437"/>
      <c r="AF12" s="438"/>
      <c r="AG12" s="550"/>
      <c r="AH12" s="434"/>
      <c r="AI12" s="434"/>
      <c r="AJ12" s="434"/>
      <c r="AK12" s="434"/>
      <c r="AL12" s="434"/>
      <c r="AM12" s="434"/>
      <c r="AN12" s="434"/>
      <c r="AO12" s="434"/>
      <c r="AP12" s="434"/>
      <c r="AQ12" s="434"/>
      <c r="AR12" s="434"/>
      <c r="AS12" s="444"/>
      <c r="AT12" s="436"/>
      <c r="AU12" s="437"/>
      <c r="AV12" s="437"/>
      <c r="AW12" s="438"/>
      <c r="AX12" s="436"/>
      <c r="AY12" s="437"/>
      <c r="AZ12" s="437"/>
      <c r="BA12" s="437"/>
      <c r="BB12" s="437"/>
      <c r="BC12" s="438"/>
      <c r="BD12" s="436"/>
      <c r="BE12" s="437"/>
      <c r="BF12" s="437"/>
      <c r="BG12" s="438"/>
      <c r="BH12" s="443"/>
      <c r="BI12" s="434"/>
      <c r="BJ12" s="434"/>
      <c r="BK12" s="434"/>
      <c r="BL12" s="434"/>
      <c r="BM12" s="444"/>
      <c r="BN12" s="8"/>
    </row>
    <row r="13" spans="2:66" ht="18" customHeight="1">
      <c r="B13" s="6"/>
      <c r="C13" s="546"/>
      <c r="D13" s="547"/>
      <c r="E13" s="443"/>
      <c r="F13" s="434"/>
      <c r="G13" s="434"/>
      <c r="H13" s="434"/>
      <c r="I13" s="434"/>
      <c r="J13" s="434"/>
      <c r="K13" s="444"/>
      <c r="L13" s="436"/>
      <c r="M13" s="437"/>
      <c r="N13" s="437"/>
      <c r="O13" s="438"/>
      <c r="P13" s="436"/>
      <c r="Q13" s="437"/>
      <c r="R13" s="438"/>
      <c r="S13" s="436"/>
      <c r="T13" s="437"/>
      <c r="U13" s="437"/>
      <c r="V13" s="437"/>
      <c r="W13" s="437"/>
      <c r="X13" s="437"/>
      <c r="Y13" s="438"/>
      <c r="Z13" s="436"/>
      <c r="AA13" s="437"/>
      <c r="AB13" s="437"/>
      <c r="AC13" s="437"/>
      <c r="AD13" s="437"/>
      <c r="AE13" s="437"/>
      <c r="AF13" s="438"/>
      <c r="AG13" s="443"/>
      <c r="AH13" s="434"/>
      <c r="AI13" s="434"/>
      <c r="AJ13" s="434"/>
      <c r="AK13" s="434"/>
      <c r="AL13" s="434"/>
      <c r="AM13" s="434"/>
      <c r="AN13" s="434"/>
      <c r="AO13" s="434"/>
      <c r="AP13" s="434"/>
      <c r="AQ13" s="434"/>
      <c r="AR13" s="434"/>
      <c r="AS13" s="444"/>
      <c r="AT13" s="436"/>
      <c r="AU13" s="437"/>
      <c r="AV13" s="437"/>
      <c r="AW13" s="438"/>
      <c r="AX13" s="436"/>
      <c r="AY13" s="437"/>
      <c r="AZ13" s="437"/>
      <c r="BA13" s="437"/>
      <c r="BB13" s="437"/>
      <c r="BC13" s="438"/>
      <c r="BD13" s="436"/>
      <c r="BE13" s="437"/>
      <c r="BF13" s="437"/>
      <c r="BG13" s="438"/>
      <c r="BH13" s="443"/>
      <c r="BI13" s="434"/>
      <c r="BJ13" s="434"/>
      <c r="BK13" s="434"/>
      <c r="BL13" s="434"/>
      <c r="BM13" s="444"/>
      <c r="BN13" s="8"/>
    </row>
    <row r="14" spans="2:66" ht="18" customHeight="1">
      <c r="B14" s="6"/>
      <c r="C14" s="546"/>
      <c r="D14" s="547"/>
      <c r="E14" s="443"/>
      <c r="F14" s="434"/>
      <c r="G14" s="434"/>
      <c r="H14" s="434"/>
      <c r="I14" s="434"/>
      <c r="J14" s="434"/>
      <c r="K14" s="444"/>
      <c r="L14" s="436"/>
      <c r="M14" s="437"/>
      <c r="N14" s="437"/>
      <c r="O14" s="438"/>
      <c r="P14" s="436"/>
      <c r="Q14" s="437"/>
      <c r="R14" s="438"/>
      <c r="S14" s="436"/>
      <c r="T14" s="437"/>
      <c r="U14" s="437"/>
      <c r="V14" s="437"/>
      <c r="W14" s="437"/>
      <c r="X14" s="437"/>
      <c r="Y14" s="438"/>
      <c r="Z14" s="436"/>
      <c r="AA14" s="437"/>
      <c r="AB14" s="437"/>
      <c r="AC14" s="437"/>
      <c r="AD14" s="437"/>
      <c r="AE14" s="437"/>
      <c r="AF14" s="438"/>
      <c r="AG14" s="443"/>
      <c r="AH14" s="434"/>
      <c r="AI14" s="434"/>
      <c r="AJ14" s="434"/>
      <c r="AK14" s="434"/>
      <c r="AL14" s="434"/>
      <c r="AM14" s="434"/>
      <c r="AN14" s="434"/>
      <c r="AO14" s="434"/>
      <c r="AP14" s="434"/>
      <c r="AQ14" s="434"/>
      <c r="AR14" s="434"/>
      <c r="AS14" s="444"/>
      <c r="AT14" s="436"/>
      <c r="AU14" s="437"/>
      <c r="AV14" s="437"/>
      <c r="AW14" s="438"/>
      <c r="AX14" s="436"/>
      <c r="AY14" s="437"/>
      <c r="AZ14" s="437"/>
      <c r="BA14" s="437"/>
      <c r="BB14" s="437"/>
      <c r="BC14" s="438"/>
      <c r="BD14" s="436"/>
      <c r="BE14" s="437"/>
      <c r="BF14" s="437"/>
      <c r="BG14" s="438"/>
      <c r="BH14" s="443"/>
      <c r="BI14" s="434"/>
      <c r="BJ14" s="434"/>
      <c r="BK14" s="434"/>
      <c r="BL14" s="434"/>
      <c r="BM14" s="444"/>
      <c r="BN14" s="8"/>
    </row>
    <row r="15" spans="2:66" ht="18" customHeight="1">
      <c r="B15" s="6"/>
      <c r="C15" s="546"/>
      <c r="D15" s="547"/>
      <c r="E15" s="443"/>
      <c r="F15" s="434"/>
      <c r="G15" s="434"/>
      <c r="H15" s="434"/>
      <c r="I15" s="434"/>
      <c r="J15" s="434"/>
      <c r="K15" s="444"/>
      <c r="L15" s="436"/>
      <c r="M15" s="437"/>
      <c r="N15" s="437"/>
      <c r="O15" s="438"/>
      <c r="P15" s="436"/>
      <c r="Q15" s="437"/>
      <c r="R15" s="438"/>
      <c r="S15" s="436"/>
      <c r="T15" s="437"/>
      <c r="U15" s="437"/>
      <c r="V15" s="437"/>
      <c r="W15" s="437"/>
      <c r="X15" s="437"/>
      <c r="Y15" s="438"/>
      <c r="Z15" s="436"/>
      <c r="AA15" s="437"/>
      <c r="AB15" s="437"/>
      <c r="AC15" s="437"/>
      <c r="AD15" s="437"/>
      <c r="AE15" s="437"/>
      <c r="AF15" s="438"/>
      <c r="AG15" s="443"/>
      <c r="AH15" s="434"/>
      <c r="AI15" s="434"/>
      <c r="AJ15" s="434"/>
      <c r="AK15" s="434"/>
      <c r="AL15" s="434"/>
      <c r="AM15" s="434"/>
      <c r="AN15" s="434"/>
      <c r="AO15" s="434"/>
      <c r="AP15" s="434"/>
      <c r="AQ15" s="434"/>
      <c r="AR15" s="434"/>
      <c r="AS15" s="444"/>
      <c r="AT15" s="436"/>
      <c r="AU15" s="437"/>
      <c r="AV15" s="437"/>
      <c r="AW15" s="438"/>
      <c r="AX15" s="436"/>
      <c r="AY15" s="437"/>
      <c r="AZ15" s="437"/>
      <c r="BA15" s="437"/>
      <c r="BB15" s="437"/>
      <c r="BC15" s="438"/>
      <c r="BD15" s="436"/>
      <c r="BE15" s="437"/>
      <c r="BF15" s="437"/>
      <c r="BG15" s="438"/>
      <c r="BH15" s="443"/>
      <c r="BI15" s="434"/>
      <c r="BJ15" s="434"/>
      <c r="BK15" s="434"/>
      <c r="BL15" s="434"/>
      <c r="BM15" s="444"/>
      <c r="BN15" s="8"/>
    </row>
    <row r="16" spans="2:66" ht="18" customHeight="1">
      <c r="B16" s="6"/>
      <c r="C16" s="548"/>
      <c r="D16" s="549"/>
      <c r="E16" s="443"/>
      <c r="F16" s="434"/>
      <c r="G16" s="434"/>
      <c r="H16" s="434"/>
      <c r="I16" s="434"/>
      <c r="J16" s="434"/>
      <c r="K16" s="444"/>
      <c r="L16" s="436"/>
      <c r="M16" s="437"/>
      <c r="N16" s="437"/>
      <c r="O16" s="438"/>
      <c r="P16" s="436"/>
      <c r="Q16" s="437"/>
      <c r="R16" s="438"/>
      <c r="S16" s="436"/>
      <c r="T16" s="437"/>
      <c r="U16" s="437"/>
      <c r="V16" s="437"/>
      <c r="W16" s="437"/>
      <c r="X16" s="437"/>
      <c r="Y16" s="438"/>
      <c r="Z16" s="436"/>
      <c r="AA16" s="437"/>
      <c r="AB16" s="437"/>
      <c r="AC16" s="437"/>
      <c r="AD16" s="437"/>
      <c r="AE16" s="437"/>
      <c r="AF16" s="438"/>
      <c r="AG16" s="443"/>
      <c r="AH16" s="434"/>
      <c r="AI16" s="434"/>
      <c r="AJ16" s="434"/>
      <c r="AK16" s="434"/>
      <c r="AL16" s="434"/>
      <c r="AM16" s="434"/>
      <c r="AN16" s="434"/>
      <c r="AO16" s="434"/>
      <c r="AP16" s="434"/>
      <c r="AQ16" s="434"/>
      <c r="AR16" s="434"/>
      <c r="AS16" s="444"/>
      <c r="AT16" s="436"/>
      <c r="AU16" s="437"/>
      <c r="AV16" s="437"/>
      <c r="AW16" s="438"/>
      <c r="AX16" s="436"/>
      <c r="AY16" s="437"/>
      <c r="AZ16" s="437"/>
      <c r="BA16" s="437"/>
      <c r="BB16" s="437"/>
      <c r="BC16" s="438"/>
      <c r="BD16" s="436"/>
      <c r="BE16" s="437"/>
      <c r="BF16" s="437"/>
      <c r="BG16" s="438"/>
      <c r="BH16" s="443"/>
      <c r="BI16" s="434"/>
      <c r="BJ16" s="434"/>
      <c r="BK16" s="434"/>
      <c r="BL16" s="434"/>
      <c r="BM16" s="444"/>
      <c r="BN16" s="8"/>
    </row>
    <row r="17" spans="2:66" ht="23.45" customHeight="1">
      <c r="B17" s="6"/>
      <c r="C17" s="544" t="s">
        <v>523</v>
      </c>
      <c r="D17" s="545"/>
      <c r="E17" s="443"/>
      <c r="F17" s="434"/>
      <c r="G17" s="434"/>
      <c r="H17" s="434"/>
      <c r="I17" s="434"/>
      <c r="J17" s="434"/>
      <c r="K17" s="444"/>
      <c r="L17" s="436"/>
      <c r="M17" s="437"/>
      <c r="N17" s="437"/>
      <c r="O17" s="438"/>
      <c r="P17" s="436"/>
      <c r="Q17" s="437"/>
      <c r="R17" s="438"/>
      <c r="S17" s="436"/>
      <c r="T17" s="437"/>
      <c r="U17" s="437"/>
      <c r="V17" s="437"/>
      <c r="W17" s="437"/>
      <c r="X17" s="437"/>
      <c r="Y17" s="438"/>
      <c r="Z17" s="436"/>
      <c r="AA17" s="437"/>
      <c r="AB17" s="437"/>
      <c r="AC17" s="437"/>
      <c r="AD17" s="437"/>
      <c r="AE17" s="437"/>
      <c r="AF17" s="438"/>
      <c r="AG17" s="550"/>
      <c r="AH17" s="434"/>
      <c r="AI17" s="434"/>
      <c r="AJ17" s="434"/>
      <c r="AK17" s="434"/>
      <c r="AL17" s="434"/>
      <c r="AM17" s="434"/>
      <c r="AN17" s="434"/>
      <c r="AO17" s="434"/>
      <c r="AP17" s="434"/>
      <c r="AQ17" s="434"/>
      <c r="AR17" s="434"/>
      <c r="AS17" s="444"/>
      <c r="AT17" s="436"/>
      <c r="AU17" s="437"/>
      <c r="AV17" s="437"/>
      <c r="AW17" s="438"/>
      <c r="AX17" s="436"/>
      <c r="AY17" s="437"/>
      <c r="AZ17" s="437"/>
      <c r="BA17" s="437"/>
      <c r="BB17" s="437"/>
      <c r="BC17" s="438"/>
      <c r="BD17" s="436"/>
      <c r="BE17" s="437"/>
      <c r="BF17" s="437"/>
      <c r="BG17" s="438"/>
      <c r="BH17" s="443"/>
      <c r="BI17" s="434"/>
      <c r="BJ17" s="434"/>
      <c r="BK17" s="434"/>
      <c r="BL17" s="434"/>
      <c r="BM17" s="444"/>
      <c r="BN17" s="8"/>
    </row>
    <row r="18" spans="2:66" ht="18" customHeight="1">
      <c r="B18" s="6"/>
      <c r="C18" s="546"/>
      <c r="D18" s="547"/>
      <c r="E18" s="443"/>
      <c r="F18" s="434"/>
      <c r="G18" s="434"/>
      <c r="H18" s="434"/>
      <c r="I18" s="434"/>
      <c r="J18" s="434"/>
      <c r="K18" s="444"/>
      <c r="L18" s="436"/>
      <c r="M18" s="437"/>
      <c r="N18" s="437"/>
      <c r="O18" s="438"/>
      <c r="P18" s="436"/>
      <c r="Q18" s="437"/>
      <c r="R18" s="438"/>
      <c r="S18" s="436"/>
      <c r="T18" s="437"/>
      <c r="U18" s="437"/>
      <c r="V18" s="437"/>
      <c r="W18" s="437"/>
      <c r="X18" s="437"/>
      <c r="Y18" s="438"/>
      <c r="Z18" s="436"/>
      <c r="AA18" s="437"/>
      <c r="AB18" s="437"/>
      <c r="AC18" s="437"/>
      <c r="AD18" s="437"/>
      <c r="AE18" s="437"/>
      <c r="AF18" s="438"/>
      <c r="AG18" s="443"/>
      <c r="AH18" s="434"/>
      <c r="AI18" s="434"/>
      <c r="AJ18" s="434"/>
      <c r="AK18" s="434"/>
      <c r="AL18" s="434"/>
      <c r="AM18" s="434"/>
      <c r="AN18" s="434"/>
      <c r="AO18" s="434"/>
      <c r="AP18" s="434"/>
      <c r="AQ18" s="434"/>
      <c r="AR18" s="434"/>
      <c r="AS18" s="444"/>
      <c r="AT18" s="436"/>
      <c r="AU18" s="437"/>
      <c r="AV18" s="437"/>
      <c r="AW18" s="438"/>
      <c r="AX18" s="436"/>
      <c r="AY18" s="437"/>
      <c r="AZ18" s="437"/>
      <c r="BA18" s="437"/>
      <c r="BB18" s="437"/>
      <c r="BC18" s="438"/>
      <c r="BD18" s="436"/>
      <c r="BE18" s="437"/>
      <c r="BF18" s="437"/>
      <c r="BG18" s="438"/>
      <c r="BH18" s="443"/>
      <c r="BI18" s="434"/>
      <c r="BJ18" s="434"/>
      <c r="BK18" s="434"/>
      <c r="BL18" s="434"/>
      <c r="BM18" s="444"/>
      <c r="BN18" s="8"/>
    </row>
    <row r="19" spans="2:66" ht="23.45" customHeight="1">
      <c r="B19" s="6"/>
      <c r="C19" s="546"/>
      <c r="D19" s="547"/>
      <c r="E19" s="443"/>
      <c r="F19" s="434"/>
      <c r="G19" s="434"/>
      <c r="H19" s="434"/>
      <c r="I19" s="434"/>
      <c r="J19" s="434"/>
      <c r="K19" s="444"/>
      <c r="L19" s="436"/>
      <c r="M19" s="437"/>
      <c r="N19" s="437"/>
      <c r="O19" s="438"/>
      <c r="P19" s="436"/>
      <c r="Q19" s="437"/>
      <c r="R19" s="438"/>
      <c r="S19" s="436"/>
      <c r="T19" s="437"/>
      <c r="U19" s="437"/>
      <c r="V19" s="437"/>
      <c r="W19" s="437"/>
      <c r="X19" s="437"/>
      <c r="Y19" s="438"/>
      <c r="Z19" s="436"/>
      <c r="AA19" s="437"/>
      <c r="AB19" s="437"/>
      <c r="AC19" s="437"/>
      <c r="AD19" s="437"/>
      <c r="AE19" s="437"/>
      <c r="AF19" s="438"/>
      <c r="AG19" s="550"/>
      <c r="AH19" s="434"/>
      <c r="AI19" s="434"/>
      <c r="AJ19" s="434"/>
      <c r="AK19" s="434"/>
      <c r="AL19" s="434"/>
      <c r="AM19" s="434"/>
      <c r="AN19" s="434"/>
      <c r="AO19" s="434"/>
      <c r="AP19" s="434"/>
      <c r="AQ19" s="434"/>
      <c r="AR19" s="434"/>
      <c r="AS19" s="444"/>
      <c r="AT19" s="436"/>
      <c r="AU19" s="437"/>
      <c r="AV19" s="437"/>
      <c r="AW19" s="438"/>
      <c r="AX19" s="436"/>
      <c r="AY19" s="437"/>
      <c r="AZ19" s="437"/>
      <c r="BA19" s="437"/>
      <c r="BB19" s="437"/>
      <c r="BC19" s="438"/>
      <c r="BD19" s="436"/>
      <c r="BE19" s="437"/>
      <c r="BF19" s="437"/>
      <c r="BG19" s="438"/>
      <c r="BH19" s="443"/>
      <c r="BI19" s="434"/>
      <c r="BJ19" s="434"/>
      <c r="BK19" s="434"/>
      <c r="BL19" s="434"/>
      <c r="BM19" s="444"/>
      <c r="BN19" s="8"/>
    </row>
    <row r="20" spans="2:66" ht="18" customHeight="1">
      <c r="B20" s="6"/>
      <c r="C20" s="546"/>
      <c r="D20" s="547"/>
      <c r="E20" s="443"/>
      <c r="F20" s="434"/>
      <c r="G20" s="434"/>
      <c r="H20" s="434"/>
      <c r="I20" s="434"/>
      <c r="J20" s="434"/>
      <c r="K20" s="444"/>
      <c r="L20" s="436"/>
      <c r="M20" s="437"/>
      <c r="N20" s="437"/>
      <c r="O20" s="438"/>
      <c r="P20" s="436"/>
      <c r="Q20" s="437"/>
      <c r="R20" s="438"/>
      <c r="S20" s="436"/>
      <c r="T20" s="437"/>
      <c r="U20" s="437"/>
      <c r="V20" s="437"/>
      <c r="W20" s="437"/>
      <c r="X20" s="437"/>
      <c r="Y20" s="438"/>
      <c r="Z20" s="436"/>
      <c r="AA20" s="437"/>
      <c r="AB20" s="437"/>
      <c r="AC20" s="437"/>
      <c r="AD20" s="437"/>
      <c r="AE20" s="437"/>
      <c r="AF20" s="438"/>
      <c r="AG20" s="443"/>
      <c r="AH20" s="434"/>
      <c r="AI20" s="434"/>
      <c r="AJ20" s="434"/>
      <c r="AK20" s="434"/>
      <c r="AL20" s="434"/>
      <c r="AM20" s="434"/>
      <c r="AN20" s="434"/>
      <c r="AO20" s="434"/>
      <c r="AP20" s="434"/>
      <c r="AQ20" s="434"/>
      <c r="AR20" s="434"/>
      <c r="AS20" s="444"/>
      <c r="AT20" s="436"/>
      <c r="AU20" s="437"/>
      <c r="AV20" s="437"/>
      <c r="AW20" s="438"/>
      <c r="AX20" s="436"/>
      <c r="AY20" s="437"/>
      <c r="AZ20" s="437"/>
      <c r="BA20" s="437"/>
      <c r="BB20" s="437"/>
      <c r="BC20" s="438"/>
      <c r="BD20" s="436"/>
      <c r="BE20" s="437"/>
      <c r="BF20" s="437"/>
      <c r="BG20" s="438"/>
      <c r="BH20" s="443"/>
      <c r="BI20" s="434"/>
      <c r="BJ20" s="434"/>
      <c r="BK20" s="434"/>
      <c r="BL20" s="434"/>
      <c r="BM20" s="444"/>
      <c r="BN20" s="8"/>
    </row>
    <row r="21" spans="2:66" ht="18" customHeight="1">
      <c r="B21" s="6"/>
      <c r="C21" s="546"/>
      <c r="D21" s="547"/>
      <c r="E21" s="443"/>
      <c r="F21" s="434"/>
      <c r="G21" s="434"/>
      <c r="H21" s="434"/>
      <c r="I21" s="434"/>
      <c r="J21" s="434"/>
      <c r="K21" s="444"/>
      <c r="L21" s="436"/>
      <c r="M21" s="437"/>
      <c r="N21" s="437"/>
      <c r="O21" s="438"/>
      <c r="P21" s="436"/>
      <c r="Q21" s="437"/>
      <c r="R21" s="438"/>
      <c r="S21" s="436"/>
      <c r="T21" s="437"/>
      <c r="U21" s="437"/>
      <c r="V21" s="437"/>
      <c r="W21" s="437"/>
      <c r="X21" s="437"/>
      <c r="Y21" s="438"/>
      <c r="Z21" s="436"/>
      <c r="AA21" s="437"/>
      <c r="AB21" s="437"/>
      <c r="AC21" s="437"/>
      <c r="AD21" s="437"/>
      <c r="AE21" s="437"/>
      <c r="AF21" s="438"/>
      <c r="AG21" s="443"/>
      <c r="AH21" s="434"/>
      <c r="AI21" s="434"/>
      <c r="AJ21" s="434"/>
      <c r="AK21" s="434"/>
      <c r="AL21" s="434"/>
      <c r="AM21" s="434"/>
      <c r="AN21" s="434"/>
      <c r="AO21" s="434"/>
      <c r="AP21" s="434"/>
      <c r="AQ21" s="434"/>
      <c r="AR21" s="434"/>
      <c r="AS21" s="444"/>
      <c r="AT21" s="436"/>
      <c r="AU21" s="437"/>
      <c r="AV21" s="437"/>
      <c r="AW21" s="438"/>
      <c r="AX21" s="436"/>
      <c r="AY21" s="437"/>
      <c r="AZ21" s="437"/>
      <c r="BA21" s="437"/>
      <c r="BB21" s="437"/>
      <c r="BC21" s="438"/>
      <c r="BD21" s="436"/>
      <c r="BE21" s="437"/>
      <c r="BF21" s="437"/>
      <c r="BG21" s="438"/>
      <c r="BH21" s="443"/>
      <c r="BI21" s="434"/>
      <c r="BJ21" s="434"/>
      <c r="BK21" s="434"/>
      <c r="BL21" s="434"/>
      <c r="BM21" s="444"/>
      <c r="BN21" s="8"/>
    </row>
    <row r="22" spans="2:66" ht="18" customHeight="1">
      <c r="B22" s="6"/>
      <c r="C22" s="546"/>
      <c r="D22" s="547"/>
      <c r="E22" s="443"/>
      <c r="F22" s="434"/>
      <c r="G22" s="434"/>
      <c r="H22" s="434"/>
      <c r="I22" s="434"/>
      <c r="J22" s="434"/>
      <c r="K22" s="444"/>
      <c r="L22" s="436"/>
      <c r="M22" s="437"/>
      <c r="N22" s="437"/>
      <c r="O22" s="438"/>
      <c r="P22" s="436"/>
      <c r="Q22" s="437"/>
      <c r="R22" s="438"/>
      <c r="S22" s="436"/>
      <c r="T22" s="437"/>
      <c r="U22" s="437"/>
      <c r="V22" s="437"/>
      <c r="W22" s="437"/>
      <c r="X22" s="437"/>
      <c r="Y22" s="438"/>
      <c r="Z22" s="436"/>
      <c r="AA22" s="437"/>
      <c r="AB22" s="437"/>
      <c r="AC22" s="437"/>
      <c r="AD22" s="437"/>
      <c r="AE22" s="437"/>
      <c r="AF22" s="438"/>
      <c r="AG22" s="443"/>
      <c r="AH22" s="434"/>
      <c r="AI22" s="434"/>
      <c r="AJ22" s="434"/>
      <c r="AK22" s="434"/>
      <c r="AL22" s="434"/>
      <c r="AM22" s="434"/>
      <c r="AN22" s="434"/>
      <c r="AO22" s="434"/>
      <c r="AP22" s="434"/>
      <c r="AQ22" s="434"/>
      <c r="AR22" s="434"/>
      <c r="AS22" s="444"/>
      <c r="AT22" s="436"/>
      <c r="AU22" s="437"/>
      <c r="AV22" s="437"/>
      <c r="AW22" s="438"/>
      <c r="AX22" s="436"/>
      <c r="AY22" s="437"/>
      <c r="AZ22" s="437"/>
      <c r="BA22" s="437"/>
      <c r="BB22" s="437"/>
      <c r="BC22" s="438"/>
      <c r="BD22" s="436"/>
      <c r="BE22" s="437"/>
      <c r="BF22" s="437"/>
      <c r="BG22" s="438"/>
      <c r="BH22" s="443"/>
      <c r="BI22" s="434"/>
      <c r="BJ22" s="434"/>
      <c r="BK22" s="434"/>
      <c r="BL22" s="434"/>
      <c r="BM22" s="444"/>
      <c r="BN22" s="8"/>
    </row>
    <row r="23" spans="2:66" ht="18" customHeight="1">
      <c r="B23" s="6"/>
      <c r="C23" s="548"/>
      <c r="D23" s="549"/>
      <c r="E23" s="443"/>
      <c r="F23" s="434"/>
      <c r="G23" s="434"/>
      <c r="H23" s="434"/>
      <c r="I23" s="434"/>
      <c r="J23" s="434"/>
      <c r="K23" s="444"/>
      <c r="L23" s="436"/>
      <c r="M23" s="437"/>
      <c r="N23" s="437"/>
      <c r="O23" s="438"/>
      <c r="P23" s="436"/>
      <c r="Q23" s="437"/>
      <c r="R23" s="438"/>
      <c r="S23" s="436"/>
      <c r="T23" s="437"/>
      <c r="U23" s="437"/>
      <c r="V23" s="437"/>
      <c r="W23" s="437"/>
      <c r="X23" s="437"/>
      <c r="Y23" s="438"/>
      <c r="Z23" s="436"/>
      <c r="AA23" s="437"/>
      <c r="AB23" s="437"/>
      <c r="AC23" s="437"/>
      <c r="AD23" s="437"/>
      <c r="AE23" s="437"/>
      <c r="AF23" s="438"/>
      <c r="AG23" s="443"/>
      <c r="AH23" s="434"/>
      <c r="AI23" s="434"/>
      <c r="AJ23" s="434"/>
      <c r="AK23" s="434"/>
      <c r="AL23" s="434"/>
      <c r="AM23" s="434"/>
      <c r="AN23" s="434"/>
      <c r="AO23" s="434"/>
      <c r="AP23" s="434"/>
      <c r="AQ23" s="434"/>
      <c r="AR23" s="434"/>
      <c r="AS23" s="444"/>
      <c r="AT23" s="436"/>
      <c r="AU23" s="437"/>
      <c r="AV23" s="437"/>
      <c r="AW23" s="438"/>
      <c r="AX23" s="436"/>
      <c r="AY23" s="437"/>
      <c r="AZ23" s="437"/>
      <c r="BA23" s="437"/>
      <c r="BB23" s="437"/>
      <c r="BC23" s="438"/>
      <c r="BD23" s="436"/>
      <c r="BE23" s="437"/>
      <c r="BF23" s="437"/>
      <c r="BG23" s="438"/>
      <c r="BH23" s="443"/>
      <c r="BI23" s="434"/>
      <c r="BJ23" s="434"/>
      <c r="BK23" s="434"/>
      <c r="BL23" s="434"/>
      <c r="BM23" s="444"/>
      <c r="BN23" s="8"/>
    </row>
    <row r="24" spans="2:66" ht="23.45" customHeight="1">
      <c r="B24" s="6"/>
      <c r="C24" s="544" t="s">
        <v>524</v>
      </c>
      <c r="D24" s="545"/>
      <c r="E24" s="443"/>
      <c r="F24" s="434"/>
      <c r="G24" s="434"/>
      <c r="H24" s="434"/>
      <c r="I24" s="434"/>
      <c r="J24" s="434"/>
      <c r="K24" s="444"/>
      <c r="L24" s="436"/>
      <c r="M24" s="437"/>
      <c r="N24" s="437"/>
      <c r="O24" s="438"/>
      <c r="P24" s="436"/>
      <c r="Q24" s="437"/>
      <c r="R24" s="438"/>
      <c r="S24" s="436"/>
      <c r="T24" s="437"/>
      <c r="U24" s="437"/>
      <c r="V24" s="437"/>
      <c r="W24" s="437"/>
      <c r="X24" s="437"/>
      <c r="Y24" s="438"/>
      <c r="Z24" s="436"/>
      <c r="AA24" s="437"/>
      <c r="AB24" s="437"/>
      <c r="AC24" s="437"/>
      <c r="AD24" s="437"/>
      <c r="AE24" s="437"/>
      <c r="AF24" s="438"/>
      <c r="AG24" s="550"/>
      <c r="AH24" s="434"/>
      <c r="AI24" s="434"/>
      <c r="AJ24" s="434"/>
      <c r="AK24" s="434"/>
      <c r="AL24" s="434"/>
      <c r="AM24" s="434"/>
      <c r="AN24" s="434"/>
      <c r="AO24" s="434"/>
      <c r="AP24" s="434"/>
      <c r="AQ24" s="434"/>
      <c r="AR24" s="434"/>
      <c r="AS24" s="444"/>
      <c r="AT24" s="436"/>
      <c r="AU24" s="437"/>
      <c r="AV24" s="437"/>
      <c r="AW24" s="438"/>
      <c r="AX24" s="436"/>
      <c r="AY24" s="437"/>
      <c r="AZ24" s="437"/>
      <c r="BA24" s="437"/>
      <c r="BB24" s="437"/>
      <c r="BC24" s="438"/>
      <c r="BD24" s="436"/>
      <c r="BE24" s="437"/>
      <c r="BF24" s="437"/>
      <c r="BG24" s="438"/>
      <c r="BH24" s="443"/>
      <c r="BI24" s="434"/>
      <c r="BJ24" s="434"/>
      <c r="BK24" s="434"/>
      <c r="BL24" s="434"/>
      <c r="BM24" s="444"/>
      <c r="BN24" s="8"/>
    </row>
    <row r="25" spans="2:66" ht="18" customHeight="1">
      <c r="B25" s="6"/>
      <c r="C25" s="546"/>
      <c r="D25" s="547"/>
      <c r="E25" s="443"/>
      <c r="F25" s="434"/>
      <c r="G25" s="434"/>
      <c r="H25" s="434"/>
      <c r="I25" s="434"/>
      <c r="J25" s="434"/>
      <c r="K25" s="444"/>
      <c r="L25" s="436"/>
      <c r="M25" s="437"/>
      <c r="N25" s="437"/>
      <c r="O25" s="438"/>
      <c r="P25" s="436"/>
      <c r="Q25" s="437"/>
      <c r="R25" s="438"/>
      <c r="S25" s="436"/>
      <c r="T25" s="437"/>
      <c r="U25" s="437"/>
      <c r="V25" s="437"/>
      <c r="W25" s="437"/>
      <c r="X25" s="437"/>
      <c r="Y25" s="438"/>
      <c r="Z25" s="436"/>
      <c r="AA25" s="437"/>
      <c r="AB25" s="437"/>
      <c r="AC25" s="437"/>
      <c r="AD25" s="437"/>
      <c r="AE25" s="437"/>
      <c r="AF25" s="438"/>
      <c r="AG25" s="443"/>
      <c r="AH25" s="434"/>
      <c r="AI25" s="434"/>
      <c r="AJ25" s="434"/>
      <c r="AK25" s="434"/>
      <c r="AL25" s="434"/>
      <c r="AM25" s="434"/>
      <c r="AN25" s="434"/>
      <c r="AO25" s="434"/>
      <c r="AP25" s="434"/>
      <c r="AQ25" s="434"/>
      <c r="AR25" s="434"/>
      <c r="AS25" s="444"/>
      <c r="AT25" s="436"/>
      <c r="AU25" s="437"/>
      <c r="AV25" s="437"/>
      <c r="AW25" s="438"/>
      <c r="AX25" s="436"/>
      <c r="AY25" s="437"/>
      <c r="AZ25" s="437"/>
      <c r="BA25" s="437"/>
      <c r="BB25" s="437"/>
      <c r="BC25" s="438"/>
      <c r="BD25" s="436"/>
      <c r="BE25" s="437"/>
      <c r="BF25" s="437"/>
      <c r="BG25" s="438"/>
      <c r="BH25" s="443"/>
      <c r="BI25" s="434"/>
      <c r="BJ25" s="434"/>
      <c r="BK25" s="434"/>
      <c r="BL25" s="434"/>
      <c r="BM25" s="444"/>
      <c r="BN25" s="8"/>
    </row>
    <row r="26" spans="2:66" ht="23.45" customHeight="1">
      <c r="B26" s="6"/>
      <c r="C26" s="546"/>
      <c r="D26" s="547"/>
      <c r="E26" s="443"/>
      <c r="F26" s="434"/>
      <c r="G26" s="434"/>
      <c r="H26" s="434"/>
      <c r="I26" s="434"/>
      <c r="J26" s="434"/>
      <c r="K26" s="444"/>
      <c r="L26" s="436"/>
      <c r="M26" s="437"/>
      <c r="N26" s="437"/>
      <c r="O26" s="438"/>
      <c r="P26" s="436"/>
      <c r="Q26" s="437"/>
      <c r="R26" s="438"/>
      <c r="S26" s="436"/>
      <c r="T26" s="437"/>
      <c r="U26" s="437"/>
      <c r="V26" s="437"/>
      <c r="W26" s="437"/>
      <c r="X26" s="437"/>
      <c r="Y26" s="438"/>
      <c r="Z26" s="436"/>
      <c r="AA26" s="437"/>
      <c r="AB26" s="437"/>
      <c r="AC26" s="437"/>
      <c r="AD26" s="437"/>
      <c r="AE26" s="437"/>
      <c r="AF26" s="438"/>
      <c r="AG26" s="550"/>
      <c r="AH26" s="434"/>
      <c r="AI26" s="434"/>
      <c r="AJ26" s="434"/>
      <c r="AK26" s="434"/>
      <c r="AL26" s="434"/>
      <c r="AM26" s="434"/>
      <c r="AN26" s="434"/>
      <c r="AO26" s="434"/>
      <c r="AP26" s="434"/>
      <c r="AQ26" s="434"/>
      <c r="AR26" s="434"/>
      <c r="AS26" s="444"/>
      <c r="AT26" s="436"/>
      <c r="AU26" s="437"/>
      <c r="AV26" s="437"/>
      <c r="AW26" s="438"/>
      <c r="AX26" s="436"/>
      <c r="AY26" s="437"/>
      <c r="AZ26" s="437"/>
      <c r="BA26" s="437"/>
      <c r="BB26" s="437"/>
      <c r="BC26" s="438"/>
      <c r="BD26" s="436"/>
      <c r="BE26" s="437"/>
      <c r="BF26" s="437"/>
      <c r="BG26" s="438"/>
      <c r="BH26" s="443"/>
      <c r="BI26" s="434"/>
      <c r="BJ26" s="434"/>
      <c r="BK26" s="434"/>
      <c r="BL26" s="434"/>
      <c r="BM26" s="444"/>
      <c r="BN26" s="8"/>
    </row>
    <row r="27" spans="2:66" ht="18" customHeight="1">
      <c r="B27" s="6"/>
      <c r="C27" s="546"/>
      <c r="D27" s="547"/>
      <c r="E27" s="443"/>
      <c r="F27" s="434"/>
      <c r="G27" s="434"/>
      <c r="H27" s="434"/>
      <c r="I27" s="434"/>
      <c r="J27" s="434"/>
      <c r="K27" s="444"/>
      <c r="L27" s="436"/>
      <c r="M27" s="437"/>
      <c r="N27" s="437"/>
      <c r="O27" s="438"/>
      <c r="P27" s="436"/>
      <c r="Q27" s="437"/>
      <c r="R27" s="438"/>
      <c r="S27" s="436"/>
      <c r="T27" s="437"/>
      <c r="U27" s="437"/>
      <c r="V27" s="437"/>
      <c r="W27" s="437"/>
      <c r="X27" s="437"/>
      <c r="Y27" s="438"/>
      <c r="Z27" s="436"/>
      <c r="AA27" s="437"/>
      <c r="AB27" s="437"/>
      <c r="AC27" s="437"/>
      <c r="AD27" s="437"/>
      <c r="AE27" s="437"/>
      <c r="AF27" s="438"/>
      <c r="AG27" s="443"/>
      <c r="AH27" s="434"/>
      <c r="AI27" s="434"/>
      <c r="AJ27" s="434"/>
      <c r="AK27" s="434"/>
      <c r="AL27" s="434"/>
      <c r="AM27" s="434"/>
      <c r="AN27" s="434"/>
      <c r="AO27" s="434"/>
      <c r="AP27" s="434"/>
      <c r="AQ27" s="434"/>
      <c r="AR27" s="434"/>
      <c r="AS27" s="444"/>
      <c r="AT27" s="436"/>
      <c r="AU27" s="437"/>
      <c r="AV27" s="437"/>
      <c r="AW27" s="438"/>
      <c r="AX27" s="436"/>
      <c r="AY27" s="437"/>
      <c r="AZ27" s="437"/>
      <c r="BA27" s="437"/>
      <c r="BB27" s="437"/>
      <c r="BC27" s="438"/>
      <c r="BD27" s="436"/>
      <c r="BE27" s="437"/>
      <c r="BF27" s="437"/>
      <c r="BG27" s="438"/>
      <c r="BH27" s="443"/>
      <c r="BI27" s="434"/>
      <c r="BJ27" s="434"/>
      <c r="BK27" s="434"/>
      <c r="BL27" s="434"/>
      <c r="BM27" s="444"/>
      <c r="BN27" s="8"/>
    </row>
    <row r="28" spans="2:66" ht="18" customHeight="1">
      <c r="B28" s="6"/>
      <c r="C28" s="546"/>
      <c r="D28" s="547"/>
      <c r="E28" s="443"/>
      <c r="F28" s="434"/>
      <c r="G28" s="434"/>
      <c r="H28" s="434"/>
      <c r="I28" s="434"/>
      <c r="J28" s="434"/>
      <c r="K28" s="444"/>
      <c r="L28" s="436"/>
      <c r="M28" s="437"/>
      <c r="N28" s="437"/>
      <c r="O28" s="438"/>
      <c r="P28" s="436"/>
      <c r="Q28" s="437"/>
      <c r="R28" s="438"/>
      <c r="S28" s="436"/>
      <c r="T28" s="437"/>
      <c r="U28" s="437"/>
      <c r="V28" s="437"/>
      <c r="W28" s="437"/>
      <c r="X28" s="437"/>
      <c r="Y28" s="438"/>
      <c r="Z28" s="436"/>
      <c r="AA28" s="437"/>
      <c r="AB28" s="437"/>
      <c r="AC28" s="437"/>
      <c r="AD28" s="437"/>
      <c r="AE28" s="437"/>
      <c r="AF28" s="438"/>
      <c r="AG28" s="443"/>
      <c r="AH28" s="434"/>
      <c r="AI28" s="434"/>
      <c r="AJ28" s="434"/>
      <c r="AK28" s="434"/>
      <c r="AL28" s="434"/>
      <c r="AM28" s="434"/>
      <c r="AN28" s="434"/>
      <c r="AO28" s="434"/>
      <c r="AP28" s="434"/>
      <c r="AQ28" s="434"/>
      <c r="AR28" s="434"/>
      <c r="AS28" s="444"/>
      <c r="AT28" s="436"/>
      <c r="AU28" s="437"/>
      <c r="AV28" s="437"/>
      <c r="AW28" s="438"/>
      <c r="AX28" s="436"/>
      <c r="AY28" s="437"/>
      <c r="AZ28" s="437"/>
      <c r="BA28" s="437"/>
      <c r="BB28" s="437"/>
      <c r="BC28" s="438"/>
      <c r="BD28" s="436"/>
      <c r="BE28" s="437"/>
      <c r="BF28" s="437"/>
      <c r="BG28" s="438"/>
      <c r="BH28" s="443"/>
      <c r="BI28" s="434"/>
      <c r="BJ28" s="434"/>
      <c r="BK28" s="434"/>
      <c r="BL28" s="434"/>
      <c r="BM28" s="444"/>
      <c r="BN28" s="8"/>
    </row>
    <row r="29" spans="2:66" ht="18" customHeight="1">
      <c r="B29" s="6"/>
      <c r="C29" s="546"/>
      <c r="D29" s="547"/>
      <c r="E29" s="443"/>
      <c r="F29" s="434"/>
      <c r="G29" s="434"/>
      <c r="H29" s="434"/>
      <c r="I29" s="434"/>
      <c r="J29" s="434"/>
      <c r="K29" s="444"/>
      <c r="L29" s="436"/>
      <c r="M29" s="437"/>
      <c r="N29" s="437"/>
      <c r="O29" s="438"/>
      <c r="P29" s="436"/>
      <c r="Q29" s="437"/>
      <c r="R29" s="438"/>
      <c r="S29" s="436"/>
      <c r="T29" s="437"/>
      <c r="U29" s="437"/>
      <c r="V29" s="437"/>
      <c r="W29" s="437"/>
      <c r="X29" s="437"/>
      <c r="Y29" s="438"/>
      <c r="Z29" s="436"/>
      <c r="AA29" s="437"/>
      <c r="AB29" s="437"/>
      <c r="AC29" s="437"/>
      <c r="AD29" s="437"/>
      <c r="AE29" s="437"/>
      <c r="AF29" s="438"/>
      <c r="AG29" s="443"/>
      <c r="AH29" s="434"/>
      <c r="AI29" s="434"/>
      <c r="AJ29" s="434"/>
      <c r="AK29" s="434"/>
      <c r="AL29" s="434"/>
      <c r="AM29" s="434"/>
      <c r="AN29" s="434"/>
      <c r="AO29" s="434"/>
      <c r="AP29" s="434"/>
      <c r="AQ29" s="434"/>
      <c r="AR29" s="434"/>
      <c r="AS29" s="444"/>
      <c r="AT29" s="436"/>
      <c r="AU29" s="437"/>
      <c r="AV29" s="437"/>
      <c r="AW29" s="438"/>
      <c r="AX29" s="436"/>
      <c r="AY29" s="437"/>
      <c r="AZ29" s="437"/>
      <c r="BA29" s="437"/>
      <c r="BB29" s="437"/>
      <c r="BC29" s="438"/>
      <c r="BD29" s="436"/>
      <c r="BE29" s="437"/>
      <c r="BF29" s="437"/>
      <c r="BG29" s="438"/>
      <c r="BH29" s="443"/>
      <c r="BI29" s="434"/>
      <c r="BJ29" s="434"/>
      <c r="BK29" s="434"/>
      <c r="BL29" s="434"/>
      <c r="BM29" s="444"/>
      <c r="BN29" s="8"/>
    </row>
    <row r="30" spans="2:66" ht="18" customHeight="1">
      <c r="B30" s="6"/>
      <c r="C30" s="548"/>
      <c r="D30" s="549"/>
      <c r="E30" s="443"/>
      <c r="F30" s="434"/>
      <c r="G30" s="434"/>
      <c r="H30" s="434"/>
      <c r="I30" s="434"/>
      <c r="J30" s="434"/>
      <c r="K30" s="444"/>
      <c r="L30" s="436"/>
      <c r="M30" s="437"/>
      <c r="N30" s="437"/>
      <c r="O30" s="438"/>
      <c r="P30" s="436"/>
      <c r="Q30" s="437"/>
      <c r="R30" s="438"/>
      <c r="S30" s="436"/>
      <c r="T30" s="437"/>
      <c r="U30" s="437"/>
      <c r="V30" s="437"/>
      <c r="W30" s="437"/>
      <c r="X30" s="437"/>
      <c r="Y30" s="438"/>
      <c r="Z30" s="436"/>
      <c r="AA30" s="437"/>
      <c r="AB30" s="437"/>
      <c r="AC30" s="437"/>
      <c r="AD30" s="437"/>
      <c r="AE30" s="437"/>
      <c r="AF30" s="438"/>
      <c r="AG30" s="443"/>
      <c r="AH30" s="434"/>
      <c r="AI30" s="434"/>
      <c r="AJ30" s="434"/>
      <c r="AK30" s="434"/>
      <c r="AL30" s="434"/>
      <c r="AM30" s="434"/>
      <c r="AN30" s="434"/>
      <c r="AO30" s="434"/>
      <c r="AP30" s="434"/>
      <c r="AQ30" s="434"/>
      <c r="AR30" s="434"/>
      <c r="AS30" s="444"/>
      <c r="AT30" s="436"/>
      <c r="AU30" s="437"/>
      <c r="AV30" s="437"/>
      <c r="AW30" s="438"/>
      <c r="AX30" s="436"/>
      <c r="AY30" s="437"/>
      <c r="AZ30" s="437"/>
      <c r="BA30" s="437"/>
      <c r="BB30" s="437"/>
      <c r="BC30" s="438"/>
      <c r="BD30" s="436"/>
      <c r="BE30" s="437"/>
      <c r="BF30" s="437"/>
      <c r="BG30" s="438"/>
      <c r="BH30" s="443"/>
      <c r="BI30" s="434"/>
      <c r="BJ30" s="434"/>
      <c r="BK30" s="434"/>
      <c r="BL30" s="434"/>
      <c r="BM30" s="444"/>
      <c r="BN30" s="8"/>
    </row>
    <row r="31" spans="2:66" ht="23.45" customHeight="1">
      <c r="B31" s="6"/>
      <c r="C31" s="551" t="s">
        <v>525</v>
      </c>
      <c r="D31" s="552"/>
      <c r="E31" s="443"/>
      <c r="F31" s="434"/>
      <c r="G31" s="434"/>
      <c r="H31" s="434"/>
      <c r="I31" s="434"/>
      <c r="J31" s="434"/>
      <c r="K31" s="444"/>
      <c r="L31" s="436"/>
      <c r="M31" s="437"/>
      <c r="N31" s="437"/>
      <c r="O31" s="438"/>
      <c r="P31" s="436"/>
      <c r="Q31" s="437"/>
      <c r="R31" s="438"/>
      <c r="S31" s="436"/>
      <c r="T31" s="437"/>
      <c r="U31" s="437"/>
      <c r="V31" s="437"/>
      <c r="W31" s="437"/>
      <c r="X31" s="437"/>
      <c r="Y31" s="438"/>
      <c r="Z31" s="436"/>
      <c r="AA31" s="437"/>
      <c r="AB31" s="437"/>
      <c r="AC31" s="437"/>
      <c r="AD31" s="437"/>
      <c r="AE31" s="437"/>
      <c r="AF31" s="438"/>
      <c r="AG31" s="550"/>
      <c r="AH31" s="434"/>
      <c r="AI31" s="434"/>
      <c r="AJ31" s="434"/>
      <c r="AK31" s="434"/>
      <c r="AL31" s="434"/>
      <c r="AM31" s="434"/>
      <c r="AN31" s="434"/>
      <c r="AO31" s="434"/>
      <c r="AP31" s="434"/>
      <c r="AQ31" s="434"/>
      <c r="AR31" s="434"/>
      <c r="AS31" s="444"/>
      <c r="AT31" s="436"/>
      <c r="AU31" s="437"/>
      <c r="AV31" s="437"/>
      <c r="AW31" s="438"/>
      <c r="AX31" s="436"/>
      <c r="AY31" s="437"/>
      <c r="AZ31" s="437"/>
      <c r="BA31" s="437"/>
      <c r="BB31" s="437"/>
      <c r="BC31" s="438"/>
      <c r="BD31" s="436"/>
      <c r="BE31" s="437"/>
      <c r="BF31" s="437"/>
      <c r="BG31" s="438"/>
      <c r="BH31" s="443"/>
      <c r="BI31" s="434"/>
      <c r="BJ31" s="434"/>
      <c r="BK31" s="434"/>
      <c r="BL31" s="434"/>
      <c r="BM31" s="444"/>
      <c r="BN31" s="8"/>
    </row>
    <row r="32" spans="2:66" ht="18" customHeight="1">
      <c r="B32" s="6"/>
      <c r="C32" s="553"/>
      <c r="D32" s="554"/>
      <c r="E32" s="443"/>
      <c r="F32" s="434"/>
      <c r="G32" s="434"/>
      <c r="H32" s="434"/>
      <c r="I32" s="434"/>
      <c r="J32" s="434"/>
      <c r="K32" s="444"/>
      <c r="L32" s="436"/>
      <c r="M32" s="437"/>
      <c r="N32" s="437"/>
      <c r="O32" s="438"/>
      <c r="P32" s="436"/>
      <c r="Q32" s="437"/>
      <c r="R32" s="438"/>
      <c r="S32" s="436"/>
      <c r="T32" s="437"/>
      <c r="U32" s="437"/>
      <c r="V32" s="437"/>
      <c r="W32" s="437"/>
      <c r="X32" s="437"/>
      <c r="Y32" s="438"/>
      <c r="Z32" s="436"/>
      <c r="AA32" s="437"/>
      <c r="AB32" s="437"/>
      <c r="AC32" s="437"/>
      <c r="AD32" s="437"/>
      <c r="AE32" s="437"/>
      <c r="AF32" s="438"/>
      <c r="AG32" s="443"/>
      <c r="AH32" s="434"/>
      <c r="AI32" s="434"/>
      <c r="AJ32" s="434"/>
      <c r="AK32" s="434"/>
      <c r="AL32" s="434"/>
      <c r="AM32" s="434"/>
      <c r="AN32" s="434"/>
      <c r="AO32" s="434"/>
      <c r="AP32" s="434"/>
      <c r="AQ32" s="434"/>
      <c r="AR32" s="434"/>
      <c r="AS32" s="444"/>
      <c r="AT32" s="436"/>
      <c r="AU32" s="437"/>
      <c r="AV32" s="437"/>
      <c r="AW32" s="438"/>
      <c r="AX32" s="436"/>
      <c r="AY32" s="437"/>
      <c r="AZ32" s="437"/>
      <c r="BA32" s="437"/>
      <c r="BB32" s="437"/>
      <c r="BC32" s="438"/>
      <c r="BD32" s="436"/>
      <c r="BE32" s="437"/>
      <c r="BF32" s="437"/>
      <c r="BG32" s="438"/>
      <c r="BH32" s="443"/>
      <c r="BI32" s="434"/>
      <c r="BJ32" s="434"/>
      <c r="BK32" s="434"/>
      <c r="BL32" s="434"/>
      <c r="BM32" s="444"/>
      <c r="BN32" s="8"/>
    </row>
    <row r="33" spans="2:66" ht="23.45" customHeight="1">
      <c r="B33" s="6"/>
      <c r="C33" s="553"/>
      <c r="D33" s="554"/>
      <c r="E33" s="443"/>
      <c r="F33" s="434"/>
      <c r="G33" s="434"/>
      <c r="H33" s="434"/>
      <c r="I33" s="434"/>
      <c r="J33" s="434"/>
      <c r="K33" s="444"/>
      <c r="L33" s="436"/>
      <c r="M33" s="437"/>
      <c r="N33" s="437"/>
      <c r="O33" s="438"/>
      <c r="P33" s="436"/>
      <c r="Q33" s="437"/>
      <c r="R33" s="438"/>
      <c r="S33" s="436"/>
      <c r="T33" s="437"/>
      <c r="U33" s="437"/>
      <c r="V33" s="437"/>
      <c r="W33" s="437"/>
      <c r="X33" s="437"/>
      <c r="Y33" s="438"/>
      <c r="Z33" s="436"/>
      <c r="AA33" s="437"/>
      <c r="AB33" s="437"/>
      <c r="AC33" s="437"/>
      <c r="AD33" s="437"/>
      <c r="AE33" s="437"/>
      <c r="AF33" s="438"/>
      <c r="AG33" s="550"/>
      <c r="AH33" s="434"/>
      <c r="AI33" s="434"/>
      <c r="AJ33" s="434"/>
      <c r="AK33" s="434"/>
      <c r="AL33" s="434"/>
      <c r="AM33" s="434"/>
      <c r="AN33" s="434"/>
      <c r="AO33" s="434"/>
      <c r="AP33" s="434"/>
      <c r="AQ33" s="434"/>
      <c r="AR33" s="434"/>
      <c r="AS33" s="444"/>
      <c r="AT33" s="436"/>
      <c r="AU33" s="437"/>
      <c r="AV33" s="437"/>
      <c r="AW33" s="438"/>
      <c r="AX33" s="436"/>
      <c r="AY33" s="437"/>
      <c r="AZ33" s="437"/>
      <c r="BA33" s="437"/>
      <c r="BB33" s="437"/>
      <c r="BC33" s="438"/>
      <c r="BD33" s="436"/>
      <c r="BE33" s="437"/>
      <c r="BF33" s="437"/>
      <c r="BG33" s="438"/>
      <c r="BH33" s="443"/>
      <c r="BI33" s="434"/>
      <c r="BJ33" s="434"/>
      <c r="BK33" s="434"/>
      <c r="BL33" s="434"/>
      <c r="BM33" s="444"/>
      <c r="BN33" s="8"/>
    </row>
    <row r="34" spans="2:66" ht="18" customHeight="1">
      <c r="B34" s="6"/>
      <c r="C34" s="553"/>
      <c r="D34" s="554"/>
      <c r="E34" s="443"/>
      <c r="F34" s="434"/>
      <c r="G34" s="434"/>
      <c r="H34" s="434"/>
      <c r="I34" s="434"/>
      <c r="J34" s="434"/>
      <c r="K34" s="444"/>
      <c r="L34" s="436"/>
      <c r="M34" s="437"/>
      <c r="N34" s="437"/>
      <c r="O34" s="438"/>
      <c r="P34" s="436"/>
      <c r="Q34" s="437"/>
      <c r="R34" s="438"/>
      <c r="S34" s="436"/>
      <c r="T34" s="437"/>
      <c r="U34" s="437"/>
      <c r="V34" s="437"/>
      <c r="W34" s="437"/>
      <c r="X34" s="437"/>
      <c r="Y34" s="438"/>
      <c r="Z34" s="436"/>
      <c r="AA34" s="437"/>
      <c r="AB34" s="437"/>
      <c r="AC34" s="437"/>
      <c r="AD34" s="437"/>
      <c r="AE34" s="437"/>
      <c r="AF34" s="438"/>
      <c r="AG34" s="443"/>
      <c r="AH34" s="434"/>
      <c r="AI34" s="434"/>
      <c r="AJ34" s="434"/>
      <c r="AK34" s="434"/>
      <c r="AL34" s="434"/>
      <c r="AM34" s="434"/>
      <c r="AN34" s="434"/>
      <c r="AO34" s="434"/>
      <c r="AP34" s="434"/>
      <c r="AQ34" s="434"/>
      <c r="AR34" s="434"/>
      <c r="AS34" s="444"/>
      <c r="AT34" s="436"/>
      <c r="AU34" s="437"/>
      <c r="AV34" s="437"/>
      <c r="AW34" s="438"/>
      <c r="AX34" s="436"/>
      <c r="AY34" s="437"/>
      <c r="AZ34" s="437"/>
      <c r="BA34" s="437"/>
      <c r="BB34" s="437"/>
      <c r="BC34" s="438"/>
      <c r="BD34" s="436"/>
      <c r="BE34" s="437"/>
      <c r="BF34" s="437"/>
      <c r="BG34" s="438"/>
      <c r="BH34" s="443"/>
      <c r="BI34" s="434"/>
      <c r="BJ34" s="434"/>
      <c r="BK34" s="434"/>
      <c r="BL34" s="434"/>
      <c r="BM34" s="444"/>
      <c r="BN34" s="8"/>
    </row>
    <row r="35" spans="2:66" ht="18" customHeight="1">
      <c r="B35" s="6"/>
      <c r="C35" s="553"/>
      <c r="D35" s="554"/>
      <c r="E35" s="443"/>
      <c r="F35" s="434"/>
      <c r="G35" s="434"/>
      <c r="H35" s="434"/>
      <c r="I35" s="434"/>
      <c r="J35" s="434"/>
      <c r="K35" s="444"/>
      <c r="L35" s="436"/>
      <c r="M35" s="437"/>
      <c r="N35" s="437"/>
      <c r="O35" s="438"/>
      <c r="P35" s="436"/>
      <c r="Q35" s="437"/>
      <c r="R35" s="438"/>
      <c r="S35" s="436"/>
      <c r="T35" s="437"/>
      <c r="U35" s="437"/>
      <c r="V35" s="437"/>
      <c r="W35" s="437"/>
      <c r="X35" s="437"/>
      <c r="Y35" s="438"/>
      <c r="Z35" s="436"/>
      <c r="AA35" s="437"/>
      <c r="AB35" s="437"/>
      <c r="AC35" s="437"/>
      <c r="AD35" s="437"/>
      <c r="AE35" s="437"/>
      <c r="AF35" s="438"/>
      <c r="AG35" s="443"/>
      <c r="AH35" s="434"/>
      <c r="AI35" s="434"/>
      <c r="AJ35" s="434"/>
      <c r="AK35" s="434"/>
      <c r="AL35" s="434"/>
      <c r="AM35" s="434"/>
      <c r="AN35" s="434"/>
      <c r="AO35" s="434"/>
      <c r="AP35" s="434"/>
      <c r="AQ35" s="434"/>
      <c r="AR35" s="434"/>
      <c r="AS35" s="444"/>
      <c r="AT35" s="436"/>
      <c r="AU35" s="437"/>
      <c r="AV35" s="437"/>
      <c r="AW35" s="438"/>
      <c r="AX35" s="436"/>
      <c r="AY35" s="437"/>
      <c r="AZ35" s="437"/>
      <c r="BA35" s="437"/>
      <c r="BB35" s="437"/>
      <c r="BC35" s="438"/>
      <c r="BD35" s="436"/>
      <c r="BE35" s="437"/>
      <c r="BF35" s="437"/>
      <c r="BG35" s="438"/>
      <c r="BH35" s="443"/>
      <c r="BI35" s="434"/>
      <c r="BJ35" s="434"/>
      <c r="BK35" s="434"/>
      <c r="BL35" s="434"/>
      <c r="BM35" s="444"/>
      <c r="BN35" s="8"/>
    </row>
    <row r="36" spans="2:66" ht="18" customHeight="1">
      <c r="B36" s="6"/>
      <c r="C36" s="553"/>
      <c r="D36" s="554"/>
      <c r="E36" s="443"/>
      <c r="F36" s="434"/>
      <c r="G36" s="434"/>
      <c r="H36" s="434"/>
      <c r="I36" s="434"/>
      <c r="J36" s="434"/>
      <c r="K36" s="444"/>
      <c r="L36" s="436"/>
      <c r="M36" s="437"/>
      <c r="N36" s="437"/>
      <c r="O36" s="438"/>
      <c r="P36" s="436"/>
      <c r="Q36" s="437"/>
      <c r="R36" s="438"/>
      <c r="S36" s="436"/>
      <c r="T36" s="437"/>
      <c r="U36" s="437"/>
      <c r="V36" s="437"/>
      <c r="W36" s="437"/>
      <c r="X36" s="437"/>
      <c r="Y36" s="438"/>
      <c r="Z36" s="436"/>
      <c r="AA36" s="437"/>
      <c r="AB36" s="437"/>
      <c r="AC36" s="437"/>
      <c r="AD36" s="437"/>
      <c r="AE36" s="437"/>
      <c r="AF36" s="438"/>
      <c r="AG36" s="443"/>
      <c r="AH36" s="434"/>
      <c r="AI36" s="434"/>
      <c r="AJ36" s="434"/>
      <c r="AK36" s="434"/>
      <c r="AL36" s="434"/>
      <c r="AM36" s="434"/>
      <c r="AN36" s="434"/>
      <c r="AO36" s="434"/>
      <c r="AP36" s="434"/>
      <c r="AQ36" s="434"/>
      <c r="AR36" s="434"/>
      <c r="AS36" s="444"/>
      <c r="AT36" s="436"/>
      <c r="AU36" s="437"/>
      <c r="AV36" s="437"/>
      <c r="AW36" s="438"/>
      <c r="AX36" s="436"/>
      <c r="AY36" s="437"/>
      <c r="AZ36" s="437"/>
      <c r="BA36" s="437"/>
      <c r="BB36" s="437"/>
      <c r="BC36" s="438"/>
      <c r="BD36" s="436"/>
      <c r="BE36" s="437"/>
      <c r="BF36" s="437"/>
      <c r="BG36" s="438"/>
      <c r="BH36" s="443"/>
      <c r="BI36" s="434"/>
      <c r="BJ36" s="434"/>
      <c r="BK36" s="434"/>
      <c r="BL36" s="434"/>
      <c r="BM36" s="444"/>
      <c r="BN36" s="8"/>
    </row>
    <row r="37" spans="2:66" ht="18" customHeight="1">
      <c r="B37" s="6"/>
      <c r="C37" s="555"/>
      <c r="D37" s="556"/>
      <c r="E37" s="443"/>
      <c r="F37" s="434"/>
      <c r="G37" s="434"/>
      <c r="H37" s="434"/>
      <c r="I37" s="434"/>
      <c r="J37" s="434"/>
      <c r="K37" s="444"/>
      <c r="L37" s="436"/>
      <c r="M37" s="437"/>
      <c r="N37" s="437"/>
      <c r="O37" s="438"/>
      <c r="P37" s="436"/>
      <c r="Q37" s="437"/>
      <c r="R37" s="438"/>
      <c r="S37" s="436"/>
      <c r="T37" s="437"/>
      <c r="U37" s="437"/>
      <c r="V37" s="437"/>
      <c r="W37" s="437"/>
      <c r="X37" s="437"/>
      <c r="Y37" s="438"/>
      <c r="Z37" s="436"/>
      <c r="AA37" s="437"/>
      <c r="AB37" s="437"/>
      <c r="AC37" s="437"/>
      <c r="AD37" s="437"/>
      <c r="AE37" s="437"/>
      <c r="AF37" s="438"/>
      <c r="AG37" s="443"/>
      <c r="AH37" s="434"/>
      <c r="AI37" s="434"/>
      <c r="AJ37" s="434"/>
      <c r="AK37" s="434"/>
      <c r="AL37" s="434"/>
      <c r="AM37" s="434"/>
      <c r="AN37" s="434"/>
      <c r="AO37" s="434"/>
      <c r="AP37" s="434"/>
      <c r="AQ37" s="434"/>
      <c r="AR37" s="434"/>
      <c r="AS37" s="444"/>
      <c r="AT37" s="436"/>
      <c r="AU37" s="437"/>
      <c r="AV37" s="437"/>
      <c r="AW37" s="438"/>
      <c r="AX37" s="436"/>
      <c r="AY37" s="437"/>
      <c r="AZ37" s="437"/>
      <c r="BA37" s="437"/>
      <c r="BB37" s="437"/>
      <c r="BC37" s="438"/>
      <c r="BD37" s="436"/>
      <c r="BE37" s="437"/>
      <c r="BF37" s="437"/>
      <c r="BG37" s="438"/>
      <c r="BH37" s="443"/>
      <c r="BI37" s="434"/>
      <c r="BJ37" s="434"/>
      <c r="BK37" s="434"/>
      <c r="BL37" s="434"/>
      <c r="BM37" s="444"/>
      <c r="BN37" s="8"/>
    </row>
    <row r="38" spans="2:66" ht="18" customHeight="1">
      <c r="B38" s="6"/>
      <c r="C38" s="7" t="s">
        <v>198</v>
      </c>
      <c r="D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F38" s="7" t="s">
        <v>526</v>
      </c>
      <c r="BG38" s="7"/>
      <c r="BH38" s="7"/>
      <c r="BI38" s="7"/>
      <c r="BJ38" s="7"/>
      <c r="BK38" s="7"/>
      <c r="BL38" s="7"/>
      <c r="BM38" s="7"/>
      <c r="BN38" s="8"/>
    </row>
    <row r="39" spans="2:66" ht="18" customHeight="1">
      <c r="B39" s="6"/>
      <c r="BF39" s="2" t="s">
        <v>527</v>
      </c>
      <c r="BN39" s="8"/>
    </row>
    <row r="40" spans="2:66" ht="18" customHeight="1">
      <c r="B40" s="6"/>
      <c r="C40" s="7" t="s">
        <v>137</v>
      </c>
      <c r="D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c r="D41" s="7" t="s">
        <v>507</v>
      </c>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7"/>
      <c r="D42" s="65" t="s">
        <v>520</v>
      </c>
      <c r="E42" s="67"/>
      <c r="F42" s="67"/>
      <c r="G42" s="65"/>
      <c r="H42" s="65"/>
      <c r="I42" s="65"/>
      <c r="J42" s="65"/>
      <c r="K42" s="65"/>
      <c r="L42" s="65"/>
      <c r="M42" s="65"/>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8"/>
    </row>
    <row r="43" spans="2:66" ht="18" customHeight="1">
      <c r="B43" s="6"/>
      <c r="C43" s="7"/>
      <c r="D43" s="65" t="s">
        <v>521</v>
      </c>
      <c r="E43" s="67"/>
      <c r="F43" s="67"/>
      <c r="G43" s="65"/>
      <c r="H43" s="65"/>
      <c r="I43" s="65"/>
      <c r="J43" s="65"/>
      <c r="K43" s="65"/>
      <c r="L43" s="65"/>
      <c r="M43" s="65"/>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8"/>
    </row>
    <row r="44" spans="2:66" ht="18" customHeight="1">
      <c r="B44" s="6"/>
      <c r="D44" s="65" t="s">
        <v>784</v>
      </c>
      <c r="E44" s="67"/>
      <c r="F44" s="67"/>
      <c r="G44" s="65"/>
      <c r="H44" s="65"/>
      <c r="I44" s="65"/>
      <c r="J44" s="65"/>
      <c r="K44" s="65"/>
      <c r="L44" s="65"/>
      <c r="M44" s="65"/>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8"/>
    </row>
    <row r="45" spans="2:66" ht="18" customHeight="1">
      <c r="B45" s="6"/>
      <c r="D45" s="67"/>
      <c r="E45" s="217" t="s">
        <v>508</v>
      </c>
      <c r="F45" s="65"/>
      <c r="G45" s="65"/>
      <c r="H45" s="65"/>
      <c r="I45" s="65"/>
      <c r="J45" s="65"/>
      <c r="K45" s="65"/>
      <c r="L45" s="65"/>
      <c r="M45" s="65"/>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6"/>
      <c r="D46" s="67"/>
      <c r="E46" s="67"/>
      <c r="F46" s="218" t="s">
        <v>509</v>
      </c>
      <c r="G46" s="65"/>
      <c r="H46" s="65"/>
      <c r="I46" s="65"/>
      <c r="J46" s="65"/>
      <c r="K46" s="65"/>
      <c r="L46" s="65"/>
      <c r="M46" s="65"/>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Y46" s="7"/>
      <c r="AZ46" s="7"/>
      <c r="BA46" s="7"/>
      <c r="BB46" s="7"/>
      <c r="BC46" s="7"/>
      <c r="BD46" s="7"/>
      <c r="BE46" s="7"/>
      <c r="BF46" s="7"/>
      <c r="BG46" s="7"/>
      <c r="BH46" s="7"/>
      <c r="BI46" s="7"/>
      <c r="BJ46" s="7"/>
      <c r="BK46" s="7"/>
      <c r="BL46" s="7"/>
      <c r="BM46" s="7"/>
      <c r="BN46" s="8"/>
    </row>
    <row r="47" spans="2:66" ht="18" customHeight="1">
      <c r="B47" s="6"/>
      <c r="D47" s="67"/>
      <c r="E47" s="67"/>
      <c r="F47" s="65" t="s">
        <v>510</v>
      </c>
      <c r="G47" s="65"/>
      <c r="H47" s="65"/>
      <c r="I47" s="65"/>
      <c r="J47" s="65"/>
      <c r="K47" s="65"/>
      <c r="L47" s="65"/>
      <c r="M47" s="65"/>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Y47" s="7"/>
      <c r="AZ47" s="7"/>
      <c r="BA47" s="7"/>
      <c r="BB47" s="7"/>
      <c r="BC47" s="7"/>
      <c r="BD47" s="7"/>
      <c r="BE47" s="7"/>
      <c r="BF47" s="7"/>
      <c r="BG47" s="7"/>
      <c r="BH47" s="7"/>
      <c r="BI47" s="7"/>
      <c r="BJ47" s="7"/>
      <c r="BK47" s="7"/>
      <c r="BL47" s="7"/>
      <c r="BM47" s="7"/>
      <c r="BN47" s="8"/>
    </row>
    <row r="48" spans="2:66" ht="18" customHeight="1">
      <c r="B48" s="6"/>
      <c r="D48" s="67"/>
      <c r="E48" s="67"/>
      <c r="F48" s="218" t="s">
        <v>511</v>
      </c>
      <c r="G48" s="65"/>
      <c r="H48" s="65"/>
      <c r="I48" s="65"/>
      <c r="J48" s="65"/>
      <c r="K48" s="65"/>
      <c r="L48" s="65"/>
      <c r="M48" s="65"/>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Y48" s="7"/>
      <c r="AZ48" s="7"/>
      <c r="BA48" s="7"/>
      <c r="BB48" s="7"/>
      <c r="BC48" s="7"/>
      <c r="BD48" s="7"/>
      <c r="BE48" s="7"/>
      <c r="BF48" s="7"/>
      <c r="BG48" s="7"/>
      <c r="BH48" s="7"/>
      <c r="BI48" s="7"/>
      <c r="BJ48" s="7"/>
      <c r="BK48" s="7"/>
      <c r="BL48" s="7"/>
      <c r="BM48" s="7"/>
      <c r="BN48" s="8"/>
    </row>
    <row r="49" spans="2:66" ht="18" customHeight="1">
      <c r="B49" s="6"/>
      <c r="D49" s="67"/>
      <c r="E49" s="67"/>
      <c r="F49" s="65" t="s">
        <v>512</v>
      </c>
      <c r="G49" s="65"/>
      <c r="H49" s="65"/>
      <c r="I49" s="65"/>
      <c r="J49" s="65"/>
      <c r="K49" s="65"/>
      <c r="L49" s="65"/>
      <c r="M49" s="65"/>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Y49" s="7"/>
      <c r="AZ49" s="7"/>
      <c r="BA49" s="7"/>
      <c r="BB49" s="7"/>
      <c r="BC49" s="7"/>
      <c r="BD49" s="7"/>
      <c r="BE49" s="7"/>
      <c r="BF49" s="7"/>
      <c r="BG49" s="7"/>
      <c r="BH49" s="7"/>
      <c r="BI49" s="7"/>
      <c r="BJ49" s="7"/>
      <c r="BK49" s="7"/>
      <c r="BL49" s="7"/>
      <c r="BM49" s="7"/>
      <c r="BN49" s="8"/>
    </row>
    <row r="50" spans="2:66" ht="18" customHeight="1">
      <c r="B50" s="6"/>
      <c r="D50" s="67"/>
      <c r="E50" s="67"/>
      <c r="F50" s="65" t="s">
        <v>513</v>
      </c>
      <c r="G50" s="65"/>
      <c r="H50" s="65"/>
      <c r="I50" s="65"/>
      <c r="J50" s="65"/>
      <c r="K50" s="65"/>
      <c r="L50" s="65"/>
      <c r="M50" s="65"/>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Y50" s="7"/>
      <c r="AZ50" s="7"/>
      <c r="BA50" s="7"/>
      <c r="BB50" s="7"/>
      <c r="BC50" s="7"/>
      <c r="BD50" s="7"/>
      <c r="BE50" s="7"/>
      <c r="BF50" s="7"/>
      <c r="BG50" s="7"/>
      <c r="BH50" s="7"/>
      <c r="BI50" s="7"/>
      <c r="BJ50" s="7"/>
      <c r="BK50" s="7"/>
      <c r="BL50" s="7"/>
      <c r="BM50" s="7"/>
      <c r="BN50" s="8"/>
    </row>
    <row r="51" spans="2:66" ht="18" customHeight="1">
      <c r="B51" s="6"/>
      <c r="D51" s="67"/>
      <c r="E51" s="67"/>
      <c r="F51" s="65" t="s">
        <v>514</v>
      </c>
      <c r="G51" s="65"/>
      <c r="H51" s="65"/>
      <c r="I51" s="65"/>
      <c r="J51" s="65"/>
      <c r="K51" s="65"/>
      <c r="L51" s="65"/>
      <c r="M51" s="65"/>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Y51" s="7"/>
      <c r="AZ51" s="7"/>
      <c r="BA51" s="7"/>
      <c r="BB51" s="7"/>
      <c r="BC51" s="7"/>
      <c r="BD51" s="7"/>
      <c r="BE51" s="7"/>
      <c r="BF51" s="7"/>
      <c r="BG51" s="7"/>
      <c r="BH51" s="7"/>
      <c r="BI51" s="7"/>
      <c r="BJ51" s="7"/>
      <c r="BK51" s="7"/>
      <c r="BL51" s="7"/>
      <c r="BM51" s="7"/>
      <c r="BN51" s="8"/>
    </row>
    <row r="52" spans="2:66" ht="18" customHeight="1">
      <c r="B52" s="6"/>
      <c r="D52" s="67"/>
      <c r="E52" s="67"/>
      <c r="F52" s="65" t="s">
        <v>515</v>
      </c>
      <c r="G52" s="65"/>
      <c r="H52" s="65"/>
      <c r="I52" s="65"/>
      <c r="J52" s="65"/>
      <c r="K52" s="65"/>
      <c r="L52" s="65"/>
      <c r="M52" s="65"/>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Y52" s="7"/>
      <c r="AZ52" s="7"/>
      <c r="BA52" s="7"/>
      <c r="BB52" s="7"/>
      <c r="BC52" s="7"/>
      <c r="BD52" s="7"/>
      <c r="BE52" s="7"/>
      <c r="BF52" s="7"/>
      <c r="BG52" s="7"/>
      <c r="BH52" s="7"/>
      <c r="BI52" s="7"/>
      <c r="BJ52" s="7"/>
      <c r="BK52" s="7"/>
      <c r="BL52" s="7"/>
      <c r="BM52" s="7"/>
      <c r="BN52" s="8"/>
    </row>
    <row r="53" spans="2:66" ht="18" customHeight="1">
      <c r="B53" s="6"/>
      <c r="D53" s="67"/>
      <c r="E53" s="67"/>
      <c r="F53" s="65" t="s">
        <v>516</v>
      </c>
      <c r="G53" s="65"/>
      <c r="H53" s="65"/>
      <c r="I53" s="65"/>
      <c r="J53" s="65"/>
      <c r="K53" s="65"/>
      <c r="L53" s="65"/>
      <c r="M53" s="65"/>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Y53" s="7"/>
      <c r="AZ53" s="7"/>
      <c r="BA53" s="7"/>
      <c r="BB53" s="7"/>
      <c r="BC53" s="7"/>
      <c r="BD53" s="7"/>
      <c r="BE53" s="7"/>
      <c r="BF53" s="7"/>
      <c r="BG53" s="7"/>
      <c r="BH53" s="7"/>
      <c r="BI53" s="7"/>
      <c r="BJ53" s="7"/>
      <c r="BK53" s="7"/>
      <c r="BL53" s="7"/>
      <c r="BM53" s="7"/>
      <c r="BN53" s="8"/>
    </row>
    <row r="54" spans="2:66" ht="18" customHeight="1">
      <c r="B54" s="6"/>
      <c r="D54" s="67"/>
      <c r="E54" s="67"/>
      <c r="F54" s="65" t="s">
        <v>517</v>
      </c>
      <c r="G54" s="65"/>
      <c r="H54" s="65"/>
      <c r="I54" s="65"/>
      <c r="J54" s="65"/>
      <c r="K54" s="65"/>
      <c r="L54" s="65"/>
      <c r="M54" s="65"/>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Y54" s="7"/>
      <c r="AZ54" s="7"/>
      <c r="BA54" s="7"/>
      <c r="BB54" s="7"/>
      <c r="BC54" s="7"/>
      <c r="BD54" s="7"/>
      <c r="BE54" s="7"/>
      <c r="BF54" s="7"/>
      <c r="BG54" s="7"/>
      <c r="BH54" s="7"/>
      <c r="BI54" s="7"/>
      <c r="BJ54" s="7"/>
      <c r="BK54" s="7"/>
      <c r="BL54" s="7"/>
      <c r="BM54" s="7"/>
      <c r="BN54" s="8"/>
    </row>
    <row r="55" spans="2:66" ht="18" customHeight="1">
      <c r="B55" s="6"/>
      <c r="D55" s="67"/>
      <c r="E55" s="67"/>
      <c r="F55" s="65" t="s">
        <v>518</v>
      </c>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7"/>
      <c r="AK55" s="7"/>
      <c r="AL55" s="7"/>
      <c r="AM55" s="7"/>
      <c r="AN55" s="7"/>
      <c r="AO55" s="7"/>
      <c r="AP55" s="7"/>
      <c r="AQ55" s="7"/>
      <c r="AR55" s="7"/>
      <c r="AS55" s="7"/>
      <c r="AT55" s="7"/>
      <c r="AU55" s="7"/>
      <c r="AV55" s="7"/>
      <c r="AW55" s="7"/>
      <c r="AY55" s="7"/>
      <c r="AZ55" s="7"/>
      <c r="BA55" s="7"/>
      <c r="BB55" s="7"/>
      <c r="BC55" s="7"/>
      <c r="BD55" s="7"/>
      <c r="BE55" s="7"/>
      <c r="BF55" s="7"/>
      <c r="BG55" s="7"/>
      <c r="BH55" s="7"/>
      <c r="BI55" s="7"/>
      <c r="BJ55" s="7"/>
      <c r="BK55" s="7"/>
      <c r="BL55" s="7"/>
      <c r="BM55" s="7"/>
      <c r="BN55" s="8"/>
    </row>
    <row r="56" spans="2:66" ht="18" customHeight="1">
      <c r="B56" s="6"/>
      <c r="D56" s="67"/>
      <c r="E56" s="217" t="s">
        <v>519</v>
      </c>
      <c r="F56" s="67"/>
      <c r="G56" s="65"/>
      <c r="H56" s="65"/>
      <c r="I56" s="65"/>
      <c r="J56" s="65"/>
      <c r="K56" s="65"/>
      <c r="L56" s="65"/>
      <c r="M56" s="65"/>
      <c r="N56" s="65"/>
      <c r="O56" s="65"/>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D57" s="67"/>
      <c r="E57" s="67"/>
      <c r="F57" s="65" t="s">
        <v>613</v>
      </c>
      <c r="G57" s="67"/>
      <c r="H57" s="67"/>
      <c r="I57" s="67"/>
      <c r="J57" s="67"/>
      <c r="K57" s="67"/>
      <c r="L57" s="67"/>
      <c r="M57" s="67"/>
      <c r="P57" s="65"/>
      <c r="Q57" s="65"/>
      <c r="R57" s="65"/>
      <c r="S57" s="65"/>
      <c r="T57" s="65"/>
      <c r="U57" s="65"/>
      <c r="V57" s="65"/>
      <c r="W57" s="65"/>
      <c r="X57" s="65"/>
      <c r="Y57" s="65"/>
      <c r="Z57" s="65"/>
      <c r="AA57" s="65"/>
      <c r="AB57" s="65"/>
      <c r="AC57" s="65"/>
      <c r="AD57" s="65"/>
      <c r="AE57" s="65"/>
      <c r="AF57" s="65"/>
      <c r="AG57" s="65"/>
      <c r="AH57" s="65"/>
      <c r="AI57" s="65"/>
      <c r="AJ57" s="65"/>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D58" s="67"/>
      <c r="E58" s="67"/>
      <c r="F58" s="219"/>
      <c r="G58" s="67"/>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D59" s="67"/>
      <c r="E59" s="67"/>
      <c r="F59" s="67"/>
      <c r="G59" s="67"/>
      <c r="H59" s="67"/>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D60" s="67"/>
      <c r="E60" s="65"/>
      <c r="F60" s="67"/>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thickBot="1">
      <c r="B61" s="9"/>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1"/>
    </row>
  </sheetData>
  <sheetProtection selectLockedCells="1"/>
  <mergeCells count="308">
    <mergeCell ref="BH37:BM37"/>
    <mergeCell ref="AT36:AW36"/>
    <mergeCell ref="BH36:BM36"/>
    <mergeCell ref="E37:K37"/>
    <mergeCell ref="L37:O37"/>
    <mergeCell ref="P37:R37"/>
    <mergeCell ref="S37:Y37"/>
    <mergeCell ref="Z37:AF37"/>
    <mergeCell ref="AG37:AS37"/>
    <mergeCell ref="E36:K36"/>
    <mergeCell ref="L36:O36"/>
    <mergeCell ref="P36:R36"/>
    <mergeCell ref="S36:Y36"/>
    <mergeCell ref="Z36:AF36"/>
    <mergeCell ref="AG36:AS36"/>
    <mergeCell ref="AT37:AW37"/>
    <mergeCell ref="AX36:BC36"/>
    <mergeCell ref="BD36:BG36"/>
    <mergeCell ref="AX37:BC37"/>
    <mergeCell ref="BD37:BG37"/>
    <mergeCell ref="Z34:AF34"/>
    <mergeCell ref="AG34:AS34"/>
    <mergeCell ref="AT34:AW34"/>
    <mergeCell ref="BH34:BM34"/>
    <mergeCell ref="AX34:BC34"/>
    <mergeCell ref="BD34:BG34"/>
    <mergeCell ref="E35:K35"/>
    <mergeCell ref="L35:O35"/>
    <mergeCell ref="P35:R35"/>
    <mergeCell ref="S35:Y35"/>
    <mergeCell ref="Z35:AF35"/>
    <mergeCell ref="AG35:AS35"/>
    <mergeCell ref="AT35:AW35"/>
    <mergeCell ref="BH35:BM35"/>
    <mergeCell ref="AX35:BC35"/>
    <mergeCell ref="BD35:BG35"/>
    <mergeCell ref="BH31:BM31"/>
    <mergeCell ref="AG30:AS30"/>
    <mergeCell ref="AT30:AW30"/>
    <mergeCell ref="BH30:BM30"/>
    <mergeCell ref="AT32:AW32"/>
    <mergeCell ref="BH32:BM32"/>
    <mergeCell ref="Z32:AF32"/>
    <mergeCell ref="AG32:AS32"/>
    <mergeCell ref="AT33:AW33"/>
    <mergeCell ref="BH33:BM33"/>
    <mergeCell ref="BD30:BG30"/>
    <mergeCell ref="AX31:BC31"/>
    <mergeCell ref="BD31:BG31"/>
    <mergeCell ref="AX32:BC32"/>
    <mergeCell ref="BD32:BG32"/>
    <mergeCell ref="AX33:BC33"/>
    <mergeCell ref="BD33:BG33"/>
    <mergeCell ref="C31:D37"/>
    <mergeCell ref="E31:K31"/>
    <mergeCell ref="L31:O31"/>
    <mergeCell ref="P31:R31"/>
    <mergeCell ref="S31:Y31"/>
    <mergeCell ref="AG29:AS29"/>
    <mergeCell ref="AT29:AW29"/>
    <mergeCell ref="Z31:AF31"/>
    <mergeCell ref="AG31:AS31"/>
    <mergeCell ref="AT31:AW31"/>
    <mergeCell ref="E33:K33"/>
    <mergeCell ref="L33:O33"/>
    <mergeCell ref="P33:R33"/>
    <mergeCell ref="S33:Y33"/>
    <mergeCell ref="Z33:AF33"/>
    <mergeCell ref="AG33:AS33"/>
    <mergeCell ref="E32:K32"/>
    <mergeCell ref="L32:O32"/>
    <mergeCell ref="P32:R32"/>
    <mergeCell ref="S32:Y32"/>
    <mergeCell ref="E34:K34"/>
    <mergeCell ref="L34:O34"/>
    <mergeCell ref="P34:R34"/>
    <mergeCell ref="S34:Y34"/>
    <mergeCell ref="BH29:BM29"/>
    <mergeCell ref="E30:K30"/>
    <mergeCell ref="L30:O30"/>
    <mergeCell ref="P30:R30"/>
    <mergeCell ref="S30:Y30"/>
    <mergeCell ref="Z30:AF30"/>
    <mergeCell ref="E29:K29"/>
    <mergeCell ref="L29:O29"/>
    <mergeCell ref="P29:R29"/>
    <mergeCell ref="S29:Y29"/>
    <mergeCell ref="Z29:AF29"/>
    <mergeCell ref="AX29:BC29"/>
    <mergeCell ref="BD29:BG29"/>
    <mergeCell ref="AX30:BC30"/>
    <mergeCell ref="E27:K27"/>
    <mergeCell ref="L27:O27"/>
    <mergeCell ref="P27:R27"/>
    <mergeCell ref="S27:Y27"/>
    <mergeCell ref="Z27:AF27"/>
    <mergeCell ref="AG27:AS27"/>
    <mergeCell ref="AT27:AW27"/>
    <mergeCell ref="BH28:BM28"/>
    <mergeCell ref="BD28:BG28"/>
    <mergeCell ref="AX28:BC28"/>
    <mergeCell ref="AT28:AW28"/>
    <mergeCell ref="AG28:AS28"/>
    <mergeCell ref="Z28:AF28"/>
    <mergeCell ref="S28:Y28"/>
    <mergeCell ref="P28:R28"/>
    <mergeCell ref="L28:O28"/>
    <mergeCell ref="AX27:BC27"/>
    <mergeCell ref="BD27:BG27"/>
    <mergeCell ref="S26:Y26"/>
    <mergeCell ref="Z26:AF26"/>
    <mergeCell ref="AG26:AS26"/>
    <mergeCell ref="AT26:AW26"/>
    <mergeCell ref="BH26:BM26"/>
    <mergeCell ref="BH23:BM23"/>
    <mergeCell ref="C24:D30"/>
    <mergeCell ref="E24:K24"/>
    <mergeCell ref="L24:O24"/>
    <mergeCell ref="P24:R24"/>
    <mergeCell ref="S24:Y24"/>
    <mergeCell ref="Z24:AF24"/>
    <mergeCell ref="C17:D23"/>
    <mergeCell ref="E17:K17"/>
    <mergeCell ref="L17:O17"/>
    <mergeCell ref="P17:R17"/>
    <mergeCell ref="S17:Y17"/>
    <mergeCell ref="AG24:AS24"/>
    <mergeCell ref="AT24:AW24"/>
    <mergeCell ref="BH24:BM24"/>
    <mergeCell ref="E25:K25"/>
    <mergeCell ref="L25:O25"/>
    <mergeCell ref="E28:K28"/>
    <mergeCell ref="BH27:BM27"/>
    <mergeCell ref="P25:R25"/>
    <mergeCell ref="S25:Y25"/>
    <mergeCell ref="Z25:AF25"/>
    <mergeCell ref="AG25:AS25"/>
    <mergeCell ref="AT25:AW25"/>
    <mergeCell ref="BH25:BM25"/>
    <mergeCell ref="E26:K26"/>
    <mergeCell ref="E23:K23"/>
    <mergeCell ref="L23:O23"/>
    <mergeCell ref="P23:R23"/>
    <mergeCell ref="S23:Y23"/>
    <mergeCell ref="Z23:AF23"/>
    <mergeCell ref="AG23:AS23"/>
    <mergeCell ref="AT23:AW23"/>
    <mergeCell ref="AX23:BC23"/>
    <mergeCell ref="BD23:BG23"/>
    <mergeCell ref="AX24:BC24"/>
    <mergeCell ref="BD24:BG24"/>
    <mergeCell ref="AX25:BC25"/>
    <mergeCell ref="BD25:BG25"/>
    <mergeCell ref="AX26:BC26"/>
    <mergeCell ref="BD26:BG26"/>
    <mergeCell ref="L26:O26"/>
    <mergeCell ref="P26:R26"/>
    <mergeCell ref="BH21:BM21"/>
    <mergeCell ref="E22:K22"/>
    <mergeCell ref="L22:O22"/>
    <mergeCell ref="P22:R22"/>
    <mergeCell ref="S22:Y22"/>
    <mergeCell ref="Z22:AF22"/>
    <mergeCell ref="AG22:AS22"/>
    <mergeCell ref="AT22:AW22"/>
    <mergeCell ref="BH22:BM22"/>
    <mergeCell ref="E21:K21"/>
    <mergeCell ref="L21:O21"/>
    <mergeCell ref="P21:R21"/>
    <mergeCell ref="S21:Y21"/>
    <mergeCell ref="Z21:AF21"/>
    <mergeCell ref="AG21:AS21"/>
    <mergeCell ref="AT21:AW21"/>
    <mergeCell ref="AX21:BC21"/>
    <mergeCell ref="BD21:BG21"/>
    <mergeCell ref="AX22:BC22"/>
    <mergeCell ref="BD22:BG22"/>
    <mergeCell ref="BH20:BM20"/>
    <mergeCell ref="E20:K20"/>
    <mergeCell ref="L20:O20"/>
    <mergeCell ref="P20:R20"/>
    <mergeCell ref="S20:Y20"/>
    <mergeCell ref="Z20:AF20"/>
    <mergeCell ref="AG20:AS20"/>
    <mergeCell ref="AT20:AW20"/>
    <mergeCell ref="AT18:AW18"/>
    <mergeCell ref="BH18:BM18"/>
    <mergeCell ref="E19:K19"/>
    <mergeCell ref="L19:O19"/>
    <mergeCell ref="P19:R19"/>
    <mergeCell ref="S19:Y19"/>
    <mergeCell ref="Z19:AF19"/>
    <mergeCell ref="AG19:AS19"/>
    <mergeCell ref="E18:K18"/>
    <mergeCell ref="L18:O18"/>
    <mergeCell ref="P18:R18"/>
    <mergeCell ref="S18:Y18"/>
    <mergeCell ref="Z18:AF18"/>
    <mergeCell ref="AG18:AS18"/>
    <mergeCell ref="AT19:AW19"/>
    <mergeCell ref="BH19:BM19"/>
    <mergeCell ref="Z17:AF17"/>
    <mergeCell ref="AG17:AS17"/>
    <mergeCell ref="AT17:AW17"/>
    <mergeCell ref="BH17:BM17"/>
    <mergeCell ref="AG16:AS16"/>
    <mergeCell ref="AT16:AW16"/>
    <mergeCell ref="BH16:BM16"/>
    <mergeCell ref="AX16:BC16"/>
    <mergeCell ref="BD16:BG16"/>
    <mergeCell ref="AX17:BC17"/>
    <mergeCell ref="BD17:BG17"/>
    <mergeCell ref="BH14:BM14"/>
    <mergeCell ref="E15:K15"/>
    <mergeCell ref="L15:O15"/>
    <mergeCell ref="P15:R15"/>
    <mergeCell ref="S15:Y15"/>
    <mergeCell ref="Z15:AF15"/>
    <mergeCell ref="AG15:AS15"/>
    <mergeCell ref="AT15:AW15"/>
    <mergeCell ref="BH15:BM15"/>
    <mergeCell ref="AX14:BC14"/>
    <mergeCell ref="BD14:BG14"/>
    <mergeCell ref="AX15:BC15"/>
    <mergeCell ref="BD15:BG15"/>
    <mergeCell ref="P14:R14"/>
    <mergeCell ref="S14:Y14"/>
    <mergeCell ref="Z14:AF14"/>
    <mergeCell ref="AG14:AS14"/>
    <mergeCell ref="AT14:AW14"/>
    <mergeCell ref="BH12:BM12"/>
    <mergeCell ref="E13:K13"/>
    <mergeCell ref="L13:O13"/>
    <mergeCell ref="P13:R13"/>
    <mergeCell ref="S13:Y13"/>
    <mergeCell ref="Z13:AF13"/>
    <mergeCell ref="AG13:AS13"/>
    <mergeCell ref="AT13:AW13"/>
    <mergeCell ref="BH13:BM13"/>
    <mergeCell ref="BH10:BM10"/>
    <mergeCell ref="E11:K11"/>
    <mergeCell ref="L11:O11"/>
    <mergeCell ref="P11:R11"/>
    <mergeCell ref="S11:Y11"/>
    <mergeCell ref="Z11:AF11"/>
    <mergeCell ref="AG11:AS11"/>
    <mergeCell ref="AT11:AW11"/>
    <mergeCell ref="BH11:BM11"/>
    <mergeCell ref="C10:D16"/>
    <mergeCell ref="E10:K10"/>
    <mergeCell ref="L10:O10"/>
    <mergeCell ref="P10:R10"/>
    <mergeCell ref="S10:Y10"/>
    <mergeCell ref="Z10:AF10"/>
    <mergeCell ref="AT8:AW9"/>
    <mergeCell ref="AG10:AS10"/>
    <mergeCell ref="AT10:AW10"/>
    <mergeCell ref="E12:K12"/>
    <mergeCell ref="L12:O12"/>
    <mergeCell ref="P12:R12"/>
    <mergeCell ref="S12:Y12"/>
    <mergeCell ref="Z12:AF12"/>
    <mergeCell ref="AG12:AS12"/>
    <mergeCell ref="AT12:AW12"/>
    <mergeCell ref="E14:K14"/>
    <mergeCell ref="L14:O14"/>
    <mergeCell ref="E16:K16"/>
    <mergeCell ref="L16:O16"/>
    <mergeCell ref="P16:R16"/>
    <mergeCell ref="S16:Y16"/>
    <mergeCell ref="Z16:AF16"/>
    <mergeCell ref="BD1:BN1"/>
    <mergeCell ref="BA2:BC2"/>
    <mergeCell ref="BD2:BE2"/>
    <mergeCell ref="BF2:BG2"/>
    <mergeCell ref="BH2:BI2"/>
    <mergeCell ref="BJ2:BK2"/>
    <mergeCell ref="BL2:BM2"/>
    <mergeCell ref="BH8:BM9"/>
    <mergeCell ref="L9:O9"/>
    <mergeCell ref="P9:R9"/>
    <mergeCell ref="S9:Y9"/>
    <mergeCell ref="Z9:AF9"/>
    <mergeCell ref="AG9:AS9"/>
    <mergeCell ref="B3:BN3"/>
    <mergeCell ref="B6:BN6"/>
    <mergeCell ref="C8:K9"/>
    <mergeCell ref="L8:O8"/>
    <mergeCell ref="P8:R8"/>
    <mergeCell ref="S8:Y8"/>
    <mergeCell ref="Z8:AF8"/>
    <mergeCell ref="AG8:AS8"/>
    <mergeCell ref="AX8:BC9"/>
    <mergeCell ref="AX18:BC18"/>
    <mergeCell ref="BD18:BG18"/>
    <mergeCell ref="AX19:BC19"/>
    <mergeCell ref="BD19:BG19"/>
    <mergeCell ref="AX20:BC20"/>
    <mergeCell ref="BD20:BG20"/>
    <mergeCell ref="BD8:BG9"/>
    <mergeCell ref="AX10:BC10"/>
    <mergeCell ref="BD10:BG10"/>
    <mergeCell ref="AX11:BC11"/>
    <mergeCell ref="BD11:BG11"/>
    <mergeCell ref="AX12:BC12"/>
    <mergeCell ref="BD12:BG12"/>
    <mergeCell ref="AX13:BC13"/>
    <mergeCell ref="BD13:BG13"/>
  </mergeCells>
  <phoneticPr fontId="1"/>
  <printOptions horizontalCentered="1"/>
  <pageMargins left="0.39370078740157483" right="0" top="0.39370078740157483" bottom="0" header="0.39370078740157483" footer="0.19685039370078741"/>
  <pageSetup paperSize="9" scale="67"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31</vt:i4>
      </vt:variant>
    </vt:vector>
  </HeadingPairs>
  <TitlesOfParts>
    <vt:vector size="63" baseType="lpstr">
      <vt:lpstr>リスト(非表示)</vt:lpstr>
      <vt:lpstr>別添1(提出不要、要確認)</vt:lpstr>
      <vt:lpstr>様式１</vt:lpstr>
      <vt:lpstr>様式2</vt:lpstr>
      <vt:lpstr>様式３の１(同期機)</vt:lpstr>
      <vt:lpstr>様式３の２(誘導機)</vt:lpstr>
      <vt:lpstr>様式３の３(二次励磁機)</vt:lpstr>
      <vt:lpstr>様式３の４(逆変換装置)</vt:lpstr>
      <vt:lpstr>様式３の５(保護リレー)</vt:lpstr>
      <vt:lpstr>様式４の１(変圧器・線路)</vt:lpstr>
      <vt:lpstr>様式４の２(受電設備)</vt:lpstr>
      <vt:lpstr>様式４の２別紙１、２(高調波)</vt:lpstr>
      <vt:lpstr>様式４の３(給電情報)</vt:lpstr>
      <vt:lpstr>様式５の１</vt:lpstr>
      <vt:lpstr>様式５の２</vt:lpstr>
      <vt:lpstr>様式５の３</vt:lpstr>
      <vt:lpstr>様式５の４</vt:lpstr>
      <vt:lpstr>様式５の５</vt:lpstr>
      <vt:lpstr>様式５の５(蓄電池)</vt:lpstr>
      <vt:lpstr>様式５の６</vt:lpstr>
      <vt:lpstr>様式５の７</vt:lpstr>
      <vt:lpstr>様式５の８</vt:lpstr>
      <vt:lpstr>様式５の９</vt:lpstr>
      <vt:lpstr>様式５の10</vt:lpstr>
      <vt:lpstr>様式５の11</vt:lpstr>
      <vt:lpstr>様式５の12</vt:lpstr>
      <vt:lpstr>様式５の13,13別紙1</vt:lpstr>
      <vt:lpstr>様式５の14</vt:lpstr>
      <vt:lpstr>様式５の15</vt:lpstr>
      <vt:lpstr>様式５の16</vt:lpstr>
      <vt:lpstr>様式５の17</vt:lpstr>
      <vt:lpstr>様式５の18</vt:lpstr>
      <vt:lpstr>'別添1(提出不要、要確認)'!Print_Area</vt:lpstr>
      <vt:lpstr>様式１!Print_Area</vt:lpstr>
      <vt:lpstr>様式2!Print_Area</vt:lpstr>
      <vt:lpstr>'様式３の１(同期機)'!Print_Area</vt:lpstr>
      <vt:lpstr>'様式３の２(誘導機)'!Print_Area</vt:lpstr>
      <vt:lpstr>'様式３の３(二次励磁機)'!Print_Area</vt:lpstr>
      <vt:lpstr>'様式３の４(逆変換装置)'!Print_Area</vt:lpstr>
      <vt:lpstr>'様式３の５(保護リレー)'!Print_Area</vt:lpstr>
      <vt:lpstr>'様式４の１(変圧器・線路)'!Print_Area</vt:lpstr>
      <vt:lpstr>'様式４の２(受電設備)'!Print_Area</vt:lpstr>
      <vt:lpstr>'様式４の２別紙１、２(高調波)'!Print_Area</vt:lpstr>
      <vt:lpstr>'様式４の３(給電情報)'!Print_Area</vt:lpstr>
      <vt:lpstr>様式５の１!Print_Area</vt:lpstr>
      <vt:lpstr>様式５の10!Print_Area</vt:lpstr>
      <vt:lpstr>様式５の11!Print_Area</vt:lpstr>
      <vt:lpstr>様式５の12!Print_Area</vt:lpstr>
      <vt:lpstr>'様式５の13,13別紙1'!Print_Area</vt:lpstr>
      <vt:lpstr>様式５の14!Print_Area</vt:lpstr>
      <vt:lpstr>様式５の15!Print_Area</vt:lpstr>
      <vt:lpstr>様式５の16!Print_Area</vt:lpstr>
      <vt:lpstr>様式５の17!Print_Area</vt:lpstr>
      <vt:lpstr>様式５の18!Print_Area</vt:lpstr>
      <vt:lpstr>様式５の２!Print_Area</vt:lpstr>
      <vt:lpstr>様式５の３!Print_Area</vt:lpstr>
      <vt:lpstr>様式５の４!Print_Area</vt:lpstr>
      <vt:lpstr>様式５の５!Print_Area</vt:lpstr>
      <vt:lpstr>'様式５の５(蓄電池)'!Print_Area</vt:lpstr>
      <vt:lpstr>様式５の６!Print_Area</vt:lpstr>
      <vt:lpstr>様式５の７!Print_Area</vt:lpstr>
      <vt:lpstr>様式５の８!Print_Area</vt:lpstr>
      <vt:lpstr>様式５の９!Print_Area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2025-04-18T10:30:59Z</dcterms:modified>
</cp:coreProperties>
</file>